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财务常用\"/>
    </mc:Choice>
  </mc:AlternateContent>
  <bookViews>
    <workbookView xWindow="120" yWindow="30" windowWidth="12690" windowHeight="11115" tabRatio="467"/>
  </bookViews>
  <sheets>
    <sheet name="财务告知书" sheetId="2" r:id="rId1"/>
    <sheet name="报销标准" sheetId="3" r:id="rId2"/>
    <sheet name="老陆整理的表" sheetId="4" r:id="rId3"/>
    <sheet name="各国培训费标准表" sheetId="5" r:id="rId4"/>
    <sheet name="留学基金委奖学金资助标准" sheetId="6" r:id="rId5"/>
  </sheets>
  <definedNames>
    <definedName name="_xlnm.Print_Area" localSheetId="0">财务告知书!$A$1:$J$46</definedName>
  </definedNames>
  <calcPr calcId="152511"/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3" i="6"/>
  <c r="E10" i="2"/>
  <c r="F21" i="2"/>
  <c r="E21" i="2"/>
  <c r="F18" i="2"/>
  <c r="E18" i="2"/>
  <c r="J11" i="2" l="1"/>
  <c r="I46" i="2"/>
</calcChain>
</file>

<file path=xl/comments1.xml><?xml version="1.0" encoding="utf-8"?>
<comments xmlns="http://schemas.openxmlformats.org/spreadsheetml/2006/main">
  <authors>
    <author>He</author>
  </authors>
  <commentLis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何：
</t>
        </r>
        <r>
          <rPr>
            <sz val="9"/>
            <color indexed="81"/>
            <rFont val="宋体"/>
            <family val="3"/>
            <charset val="134"/>
          </rPr>
          <t xml:space="preserve">
请注意：出差地点变更，“住宿费报销标准”、“伙食补助”、“公杂补助”也会进行相应变更</t>
        </r>
      </text>
    </comment>
  </commentList>
</comments>
</file>

<file path=xl/sharedStrings.xml><?xml version="1.0" encoding="utf-8"?>
<sst xmlns="http://schemas.openxmlformats.org/spreadsheetml/2006/main" count="940" uniqueCount="476">
  <si>
    <t>补贴标准:</t>
    <phoneticPr fontId="3" type="noConversion"/>
  </si>
  <si>
    <t>出差地点：</t>
    <phoneticPr fontId="3" type="noConversion"/>
  </si>
  <si>
    <t>城际间交通费:</t>
    <phoneticPr fontId="3" type="noConversion"/>
  </si>
  <si>
    <t>2.1</t>
    <phoneticPr fontId="3" type="noConversion"/>
  </si>
  <si>
    <t>2.2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</si>
  <si>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</si>
  <si>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</si>
  <si>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</si>
  <si>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</si>
  <si>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</si>
  <si>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</si>
  <si>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</si>
  <si>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</si>
  <si>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住宿费报销:</t>
    <phoneticPr fontId="3" type="noConversion"/>
  </si>
  <si>
    <t>伙食费补贴:</t>
    <phoneticPr fontId="3" type="noConversion"/>
  </si>
  <si>
    <t>公杂费补贴:</t>
    <phoneticPr fontId="3" type="noConversion"/>
  </si>
  <si>
    <t>差旅费借款：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</si>
  <si>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</si>
  <si>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</si>
  <si>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</si>
  <si>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财经处</t>
    <phoneticPr fontId="3" type="noConversion"/>
  </si>
  <si>
    <t>序号</t>
  </si>
  <si>
    <t>国家和地区</t>
  </si>
  <si>
    <t>币别</t>
  </si>
  <si>
    <t>一</t>
  </si>
  <si>
    <t>四</t>
  </si>
  <si>
    <t>五</t>
  </si>
  <si>
    <t>每人每天</t>
    <phoneticPr fontId="3" type="noConversion"/>
  </si>
  <si>
    <t>补贴标准:</t>
  </si>
  <si>
    <t xml:space="preserve">    住宿费报销标准是:</t>
    <phoneticPr fontId="3" type="noConversion"/>
  </si>
  <si>
    <t xml:space="preserve">    用于市内交通、邮电、办公用品和必要的小费等项目</t>
    <phoneticPr fontId="3" type="noConversion"/>
  </si>
  <si>
    <t xml:space="preserve">    在外租住个人公寓的，请提供租房合同、房主书写的收据、支付凭证，在报销标准内据实报销。</t>
    <phoneticPr fontId="3" type="noConversion"/>
  </si>
  <si>
    <t xml:space="preserve">    出境目的地发生变化或者出境日期发生重大变化的，请重新办理出国批件。</t>
    <phoneticPr fontId="3" type="noConversion"/>
  </si>
  <si>
    <t xml:space="preserve">   境外城市间往来应当事先在出国计划中列明，凭有效的城市间原始交通票据实报实销，请保留好机票、火车票、长途汽车票、船票。</t>
    <phoneticPr fontId="3" type="noConversion"/>
  </si>
  <si>
    <t xml:space="preserve">    省部级人员可安排套间，住宿费据实报销。厅局级及以下人员安排标准间，凭收据、账单等在报销标准以内据实报销，请在收据上注明“住宿费”、收费标准，金额、单位等内容。</t>
    <phoneticPr fontId="3" type="noConversion"/>
  </si>
  <si>
    <t>外方以现金或者实物提供伙食费和公杂费接待的，不再领取伙食费和公杂费。</t>
    <phoneticPr fontId="3" type="noConversion"/>
  </si>
  <si>
    <t>签证、保险、防疫、会议注册费等其他费用:</t>
    <phoneticPr fontId="3" type="noConversion"/>
  </si>
  <si>
    <t>购买外汇：</t>
    <phoneticPr fontId="3" type="noConversion"/>
  </si>
  <si>
    <t xml:space="preserve">    可以凭出国任务批件到财经处办理购汇手续，也可以凭个人身份证到银行自行购汇。报销金额是以按照报销当天的外汇现钞卖出价，或者出国期间购汇水单记载的汇率进行折算成人民币，汇兑损益由个人承担。</t>
    <phoneticPr fontId="3" type="noConversion"/>
  </si>
  <si>
    <t>外方承担部分费用的，只报销外方未承担部分的费用，请保留好注明外方承担费用的邀请函等证明。</t>
    <phoneticPr fontId="3" type="noConversion"/>
  </si>
  <si>
    <t>城市</t>
    <phoneticPr fontId="3" type="noConversion"/>
  </si>
  <si>
    <t>住宿费（每人每天）</t>
    <phoneticPr fontId="3" type="noConversion"/>
  </si>
  <si>
    <t>伙食费（每人每天）</t>
    <phoneticPr fontId="3" type="noConversion"/>
  </si>
  <si>
    <t>公杂费（每人每天）</t>
    <phoneticPr fontId="3" type="noConversion"/>
  </si>
  <si>
    <t>日本</t>
    <phoneticPr fontId="3" type="noConversion"/>
  </si>
  <si>
    <t>东京</t>
    <phoneticPr fontId="3" type="noConversion"/>
  </si>
  <si>
    <t>日元</t>
    <phoneticPr fontId="3" type="noConversion"/>
  </si>
  <si>
    <t>美国</t>
    <phoneticPr fontId="3" type="noConversion"/>
  </si>
  <si>
    <t>华盛顿</t>
    <phoneticPr fontId="3" type="noConversion"/>
  </si>
  <si>
    <t>美元</t>
    <phoneticPr fontId="3" type="noConversion"/>
  </si>
  <si>
    <t>韩国</t>
    <phoneticPr fontId="3" type="noConversion"/>
  </si>
  <si>
    <t>首尔</t>
    <phoneticPr fontId="3" type="noConversion"/>
  </si>
  <si>
    <t>俄罗斯</t>
    <phoneticPr fontId="3" type="noConversion"/>
  </si>
  <si>
    <t>莫斯科</t>
    <phoneticPr fontId="3" type="noConversion"/>
  </si>
  <si>
    <t>德国</t>
    <phoneticPr fontId="3" type="noConversion"/>
  </si>
  <si>
    <t>柏林</t>
    <phoneticPr fontId="3" type="noConversion"/>
  </si>
  <si>
    <t>欧元</t>
    <phoneticPr fontId="3" type="noConversion"/>
  </si>
  <si>
    <t>意大利</t>
    <phoneticPr fontId="3" type="noConversion"/>
  </si>
  <si>
    <t>罗马</t>
    <phoneticPr fontId="3" type="noConversion"/>
  </si>
  <si>
    <t>法国</t>
    <phoneticPr fontId="3" type="noConversion"/>
  </si>
  <si>
    <t>巴黎</t>
    <phoneticPr fontId="3" type="noConversion"/>
  </si>
  <si>
    <t>英国</t>
    <phoneticPr fontId="3" type="noConversion"/>
  </si>
  <si>
    <t>伦敦</t>
    <phoneticPr fontId="3" type="noConversion"/>
  </si>
  <si>
    <t>英镑</t>
    <phoneticPr fontId="3" type="noConversion"/>
  </si>
  <si>
    <t>加拿大</t>
    <phoneticPr fontId="3" type="noConversion"/>
  </si>
  <si>
    <t>渥太华</t>
    <phoneticPr fontId="3" type="noConversion"/>
  </si>
  <si>
    <t>澳大利亚</t>
    <phoneticPr fontId="3" type="noConversion"/>
  </si>
  <si>
    <t>堪培拉</t>
    <phoneticPr fontId="3" type="noConversion"/>
  </si>
  <si>
    <t>香港</t>
    <phoneticPr fontId="3" type="noConversion"/>
  </si>
  <si>
    <t>港币</t>
    <phoneticPr fontId="3" type="noConversion"/>
  </si>
  <si>
    <t>台湾</t>
    <phoneticPr fontId="3" type="noConversion"/>
  </si>
  <si>
    <t>荷兰</t>
    <phoneticPr fontId="3" type="noConversion"/>
  </si>
  <si>
    <t>海牙</t>
    <phoneticPr fontId="3" type="noConversion"/>
  </si>
  <si>
    <t>印度</t>
    <phoneticPr fontId="3" type="noConversion"/>
  </si>
  <si>
    <t>新德里</t>
    <phoneticPr fontId="3" type="noConversion"/>
  </si>
  <si>
    <t>越南</t>
    <phoneticPr fontId="3" type="noConversion"/>
  </si>
  <si>
    <t>河内</t>
    <phoneticPr fontId="3" type="noConversion"/>
  </si>
  <si>
    <t>泰国</t>
    <phoneticPr fontId="3" type="noConversion"/>
  </si>
  <si>
    <t>曼谷</t>
    <phoneticPr fontId="3" type="noConversion"/>
  </si>
  <si>
    <t>土耳其</t>
    <phoneticPr fontId="3" type="noConversion"/>
  </si>
  <si>
    <t>安卡拉</t>
    <phoneticPr fontId="3" type="noConversion"/>
  </si>
  <si>
    <t>澳门</t>
    <phoneticPr fontId="3" type="noConversion"/>
  </si>
  <si>
    <t>乌克兰</t>
    <phoneticPr fontId="3" type="noConversion"/>
  </si>
  <si>
    <t>基辅</t>
    <phoneticPr fontId="3" type="noConversion"/>
  </si>
  <si>
    <t>新西兰</t>
    <phoneticPr fontId="3" type="noConversion"/>
  </si>
  <si>
    <t>如果还有疑问请打电话：58808115</t>
  </si>
  <si>
    <t>芬兰</t>
    <phoneticPr fontId="3" type="noConversion"/>
  </si>
  <si>
    <t>欧元</t>
    <phoneticPr fontId="3" type="noConversion"/>
  </si>
  <si>
    <t>奥地利</t>
    <phoneticPr fontId="3" type="noConversion"/>
  </si>
  <si>
    <t>希腊</t>
    <phoneticPr fontId="3" type="noConversion"/>
  </si>
  <si>
    <t>（货币单位）</t>
    <phoneticPr fontId="3" type="noConversion"/>
  </si>
  <si>
    <t xml:space="preserve">   副部级以及相当于副部级以上人员，可乘坐飞机头等舱，司局级以及相当于司局级人员（正高级职称人员）可乘坐飞机公务舱，其他人员乘坐经济舱。</t>
    <phoneticPr fontId="3" type="noConversion"/>
  </si>
  <si>
    <t>冰岛</t>
    <phoneticPr fontId="3" type="noConversion"/>
  </si>
  <si>
    <t>美元</t>
    <phoneticPr fontId="3" type="noConversion"/>
  </si>
  <si>
    <t>新加坡</t>
    <phoneticPr fontId="3" type="noConversion"/>
  </si>
  <si>
    <t>瑞典</t>
    <phoneticPr fontId="3" type="noConversion"/>
  </si>
  <si>
    <t>以色列</t>
    <phoneticPr fontId="3" type="noConversion"/>
  </si>
  <si>
    <t>阿根廷</t>
    <phoneticPr fontId="3" type="noConversion"/>
  </si>
  <si>
    <t>捷克</t>
    <phoneticPr fontId="3" type="noConversion"/>
  </si>
  <si>
    <t>美元</t>
    <phoneticPr fontId="3" type="noConversion"/>
  </si>
  <si>
    <t>埃及</t>
    <phoneticPr fontId="3" type="noConversion"/>
  </si>
  <si>
    <t>丹麦</t>
    <phoneticPr fontId="3" type="noConversion"/>
  </si>
  <si>
    <t>巴西</t>
    <phoneticPr fontId="3" type="noConversion"/>
  </si>
  <si>
    <t>美元</t>
    <phoneticPr fontId="3" type="noConversion"/>
  </si>
  <si>
    <t>瑞士</t>
    <phoneticPr fontId="3" type="noConversion"/>
  </si>
  <si>
    <t>美元</t>
    <phoneticPr fontId="3" type="noConversion"/>
  </si>
  <si>
    <t>葡萄牙</t>
    <phoneticPr fontId="3" type="noConversion"/>
  </si>
  <si>
    <t>欧元</t>
    <phoneticPr fontId="3" type="noConversion"/>
  </si>
  <si>
    <t>美元</t>
    <phoneticPr fontId="3" type="noConversion"/>
  </si>
  <si>
    <t>美元</t>
    <phoneticPr fontId="3" type="noConversion"/>
  </si>
  <si>
    <t>国家(地区)</t>
  </si>
  <si>
    <t>城市</t>
  </si>
  <si>
    <t>币种</t>
  </si>
  <si>
    <t>住宿费(每人每天)</t>
    <phoneticPr fontId="20" type="noConversion"/>
  </si>
  <si>
    <t>伙食费(每人每天)</t>
    <phoneticPr fontId="20" type="noConversion"/>
  </si>
  <si>
    <t>公杂费(每人每天)</t>
    <phoneticPr fontId="20" type="noConversion"/>
  </si>
  <si>
    <t>亚洲</t>
  </si>
  <si>
    <t>蒙古</t>
  </si>
  <si>
    <t>美元</t>
  </si>
  <si>
    <t>朝鲜</t>
  </si>
  <si>
    <t>美元</t>
    <phoneticPr fontId="20" type="noConversion"/>
  </si>
  <si>
    <t>韩国</t>
  </si>
  <si>
    <t>光州、西归浦</t>
  </si>
  <si>
    <t>其他城市</t>
  </si>
  <si>
    <t>日本</t>
    <phoneticPr fontId="20" type="noConversion"/>
  </si>
  <si>
    <t>东京</t>
  </si>
  <si>
    <t>日元</t>
    <phoneticPr fontId="20" type="noConversion"/>
  </si>
  <si>
    <t>大阪、京都</t>
  </si>
  <si>
    <t>日元</t>
  </si>
  <si>
    <t>福冈、札幌、长崎、名古屋</t>
    <phoneticPr fontId="20" type="noConversion"/>
  </si>
  <si>
    <t>缅甸</t>
  </si>
  <si>
    <t>巴基斯坦</t>
  </si>
  <si>
    <t>伊斯兰堡、拉合尔、卡拉奇</t>
    <phoneticPr fontId="20" type="noConversion"/>
  </si>
  <si>
    <t>奎达</t>
  </si>
  <si>
    <t>斯里兰卡</t>
  </si>
  <si>
    <t>马尔代夫</t>
  </si>
  <si>
    <t>孟加拉</t>
  </si>
  <si>
    <t>伊拉克</t>
  </si>
  <si>
    <t>阿拉伯联合酋长国</t>
  </si>
  <si>
    <t>也门</t>
  </si>
  <si>
    <t>萨那</t>
  </si>
  <si>
    <t>亚丁</t>
  </si>
  <si>
    <t>阿曼</t>
  </si>
  <si>
    <t>伊朗</t>
  </si>
  <si>
    <t>科威特</t>
  </si>
  <si>
    <t>沙特阿拉伯</t>
  </si>
  <si>
    <t>利雅得</t>
  </si>
  <si>
    <t>吉达</t>
  </si>
  <si>
    <t>巴林</t>
  </si>
  <si>
    <t>以色列</t>
  </si>
  <si>
    <t>巴勒斯坦</t>
  </si>
  <si>
    <t>文莱</t>
  </si>
  <si>
    <t>印度</t>
  </si>
  <si>
    <t>新德里、加尔各答</t>
  </si>
  <si>
    <t>孟买</t>
  </si>
  <si>
    <t>不丹</t>
  </si>
  <si>
    <t>越南</t>
  </si>
  <si>
    <t>河内</t>
  </si>
  <si>
    <t>胡志明</t>
  </si>
  <si>
    <t>柬埔寨</t>
  </si>
  <si>
    <t>老树</t>
  </si>
  <si>
    <t>马来西亚</t>
  </si>
  <si>
    <t>菲律宾</t>
  </si>
  <si>
    <t>印度尼西亚</t>
  </si>
  <si>
    <t>东帝汶</t>
  </si>
  <si>
    <t>泰国</t>
  </si>
  <si>
    <t>曼谷</t>
  </si>
  <si>
    <t>宋卡</t>
  </si>
  <si>
    <t>清迈、孔敬</t>
  </si>
  <si>
    <t>新加坡</t>
  </si>
  <si>
    <t>阿富汗</t>
  </si>
  <si>
    <t>尼泊尔</t>
  </si>
  <si>
    <t>黎巴嫩</t>
  </si>
  <si>
    <t>塞浦路斯</t>
  </si>
  <si>
    <t>约旦</t>
  </si>
  <si>
    <t>土耳其</t>
  </si>
  <si>
    <t>安卡拉</t>
  </si>
  <si>
    <t>伊斯坦布尔</t>
  </si>
  <si>
    <t>叙利亚</t>
  </si>
  <si>
    <t>卡塔尔</t>
  </si>
  <si>
    <t>香港</t>
  </si>
  <si>
    <t>港币</t>
  </si>
  <si>
    <t>澳门</t>
  </si>
  <si>
    <t>台湾</t>
  </si>
  <si>
    <t>二</t>
    <phoneticPr fontId="20" type="noConversion"/>
  </si>
  <si>
    <t>非洲</t>
  </si>
  <si>
    <t>马达加斯加</t>
  </si>
  <si>
    <t>塔那那利佛</t>
  </si>
  <si>
    <t>塔马塔夫</t>
  </si>
  <si>
    <t>喀麦隆</t>
  </si>
  <si>
    <t>多哥</t>
  </si>
  <si>
    <t>科特迪瓦</t>
  </si>
  <si>
    <t>摩洛哥</t>
  </si>
  <si>
    <t>阿尔及利亚</t>
  </si>
  <si>
    <t>卢旺达</t>
  </si>
  <si>
    <t>几内亚</t>
  </si>
  <si>
    <t>埃塞俄比亚</t>
  </si>
  <si>
    <t>厄立特里亚</t>
  </si>
  <si>
    <t>莫桑比克</t>
  </si>
  <si>
    <t>塞舌尔</t>
  </si>
  <si>
    <t>肯尼亚</t>
  </si>
  <si>
    <t>利比亚</t>
  </si>
  <si>
    <t>安哥拉</t>
  </si>
  <si>
    <t>赞比亚</t>
  </si>
  <si>
    <t>几内亚比绍</t>
  </si>
  <si>
    <t>突尼斯</t>
  </si>
  <si>
    <t>布隆迪</t>
  </si>
  <si>
    <t>莱索托</t>
  </si>
  <si>
    <t>津巴布韦</t>
  </si>
  <si>
    <t>尼日利亚</t>
  </si>
  <si>
    <t>阿布贾</t>
  </si>
  <si>
    <t>拉各斯</t>
  </si>
  <si>
    <t>毛里求斯</t>
  </si>
  <si>
    <t>索马里</t>
  </si>
  <si>
    <t>苏丹</t>
  </si>
  <si>
    <t>贝宁</t>
  </si>
  <si>
    <t>马里</t>
  </si>
  <si>
    <t>乌干达</t>
  </si>
  <si>
    <t>塞拉利昂</t>
  </si>
  <si>
    <t>吉布提</t>
  </si>
  <si>
    <t>塞内加尔</t>
  </si>
  <si>
    <t>冈比亚</t>
  </si>
  <si>
    <t>加蓬</t>
  </si>
  <si>
    <t>中非</t>
  </si>
  <si>
    <t>布基纳法索</t>
  </si>
  <si>
    <t>毛里塔尼亚</t>
  </si>
  <si>
    <t>尼日尔</t>
    <phoneticPr fontId="20" type="noConversion"/>
  </si>
  <si>
    <t>乍得</t>
  </si>
  <si>
    <t>赤遒几内亚</t>
  </si>
  <si>
    <t>加纳</t>
  </si>
  <si>
    <t>坦桑尼亚</t>
  </si>
  <si>
    <t>达累斯萨拉姆</t>
  </si>
  <si>
    <t>桑给巴尔</t>
  </si>
  <si>
    <t>刚果（金）</t>
    <phoneticPr fontId="20" type="noConversion"/>
  </si>
  <si>
    <t>刚果(布）</t>
  </si>
  <si>
    <t>埃及</t>
  </si>
  <si>
    <t>圣多美和普林西比</t>
    <phoneticPr fontId="20" type="noConversion"/>
  </si>
  <si>
    <t>博茨瓦纳</t>
  </si>
  <si>
    <t>南非</t>
  </si>
  <si>
    <t>比勒陀利亚、约翰内斯</t>
  </si>
  <si>
    <t>开普敦</t>
  </si>
  <si>
    <t>德班</t>
  </si>
  <si>
    <t>纳米比亚</t>
  </si>
  <si>
    <t>斯威士兰</t>
  </si>
  <si>
    <t>利比里亚</t>
  </si>
  <si>
    <t>佛得角</t>
  </si>
  <si>
    <t>科摩罗</t>
  </si>
  <si>
    <t>南苏丹</t>
  </si>
  <si>
    <t>马拉维</t>
  </si>
  <si>
    <t>三</t>
    <phoneticPr fontId="20" type="noConversion"/>
  </si>
  <si>
    <t>欧洲</t>
  </si>
  <si>
    <t>罗马尼亚</t>
  </si>
  <si>
    <t>布加勒斯特</t>
  </si>
  <si>
    <t>康斯坦察</t>
  </si>
  <si>
    <t>马其顿</t>
  </si>
  <si>
    <t>斯洛文尼亚</t>
  </si>
  <si>
    <t>欧元</t>
  </si>
  <si>
    <t>克罗地亚</t>
  </si>
  <si>
    <t>阿尔巴尼亚</t>
  </si>
  <si>
    <t>保加利亚</t>
  </si>
  <si>
    <t>俄罗斯</t>
  </si>
  <si>
    <t>莫斯科</t>
  </si>
  <si>
    <t>哈巴罗夫斯克</t>
  </si>
  <si>
    <t>叶卡捷琳堡、圣彼得堡</t>
  </si>
  <si>
    <t>伊尔库茨克</t>
  </si>
  <si>
    <t>立陶宛</t>
  </si>
  <si>
    <t>拉脱维亚</t>
  </si>
  <si>
    <t>爱沙尼亚</t>
  </si>
  <si>
    <t>乌克兰</t>
  </si>
  <si>
    <t>基辅</t>
  </si>
  <si>
    <t>敖德萨</t>
  </si>
  <si>
    <t>阿塞拜疆</t>
  </si>
  <si>
    <t>亚美尼亚</t>
  </si>
  <si>
    <t>格鲁吉亚</t>
  </si>
  <si>
    <t>吉尔吉斯斯坦</t>
  </si>
  <si>
    <t>比什凯克</t>
  </si>
  <si>
    <t>塔吉克斯坦</t>
  </si>
  <si>
    <t>土库曼斯坦</t>
  </si>
  <si>
    <t>乌兹别克斯坦</t>
  </si>
  <si>
    <t>塔什干</t>
  </si>
  <si>
    <t>撒马尔罕</t>
  </si>
  <si>
    <t>白俄罗斯</t>
  </si>
  <si>
    <t>哈萨克斯坦</t>
  </si>
  <si>
    <t>阿斯塔纳</t>
  </si>
  <si>
    <t>阿拉木图</t>
  </si>
  <si>
    <t>摩尔多瓦</t>
  </si>
  <si>
    <t>波兰</t>
  </si>
  <si>
    <t>华沙</t>
  </si>
  <si>
    <t>革但斯克</t>
  </si>
  <si>
    <t>美天</t>
  </si>
  <si>
    <t>其他城市</t>
    <phoneticPr fontId="20" type="noConversion"/>
  </si>
  <si>
    <t>德国</t>
  </si>
  <si>
    <t>柏林、汉堡</t>
  </si>
  <si>
    <t>慕尼黑</t>
  </si>
  <si>
    <t>法兰克福</t>
  </si>
  <si>
    <t>荷兰</t>
    <phoneticPr fontId="20" type="noConversion"/>
  </si>
  <si>
    <t>海牙</t>
  </si>
  <si>
    <t>阿姆斯特丹</t>
  </si>
  <si>
    <t>意大利</t>
  </si>
  <si>
    <t>罗马</t>
  </si>
  <si>
    <t>米兰</t>
  </si>
  <si>
    <t>佛罗伦萨</t>
  </si>
  <si>
    <t>比利时</t>
  </si>
  <si>
    <t>奥地利</t>
  </si>
  <si>
    <t>希腊</t>
  </si>
  <si>
    <t>法国</t>
  </si>
  <si>
    <t>巴黎</t>
  </si>
  <si>
    <t>马赛、斯特拉斯堡、尼斯、里昂</t>
  </si>
  <si>
    <t>西班牙</t>
  </si>
  <si>
    <t>卢森堡</t>
  </si>
  <si>
    <t>爱尔兰</t>
  </si>
  <si>
    <t>葡萄牙</t>
  </si>
  <si>
    <t>芬兰</t>
  </si>
  <si>
    <t>捷克</t>
  </si>
  <si>
    <t>斯洛伐克</t>
  </si>
  <si>
    <t>匈牙利</t>
  </si>
  <si>
    <t>瑞典</t>
  </si>
  <si>
    <t>丹麦</t>
  </si>
  <si>
    <t>挪威</t>
  </si>
  <si>
    <t>瑞士</t>
  </si>
  <si>
    <t>冰岛</t>
  </si>
  <si>
    <t>马耳他</t>
  </si>
  <si>
    <t>塞尔维亚</t>
  </si>
  <si>
    <t>黑山</t>
  </si>
  <si>
    <t>英国</t>
  </si>
  <si>
    <t>伦敦</t>
    <phoneticPr fontId="20" type="noConversion"/>
  </si>
  <si>
    <t>英镑</t>
  </si>
  <si>
    <t>曼彻斯特、爱丁堡</t>
  </si>
  <si>
    <t>美洲</t>
  </si>
  <si>
    <t>美国</t>
  </si>
  <si>
    <t>华盛顿</t>
  </si>
  <si>
    <t>旧金山</t>
  </si>
  <si>
    <t>休斯顿</t>
  </si>
  <si>
    <t>波士顿</t>
  </si>
  <si>
    <t>纽约</t>
  </si>
  <si>
    <t>芝加哥</t>
  </si>
  <si>
    <t>洛杉矶</t>
  </si>
  <si>
    <t>夏威夷</t>
  </si>
  <si>
    <t>加拿大</t>
  </si>
  <si>
    <t>渥太华、多伦多、卡尔加里、蒙特利尔</t>
  </si>
  <si>
    <t>温哥华</t>
  </si>
  <si>
    <t>墨西哥</t>
  </si>
  <si>
    <t>蒂华纳</t>
  </si>
  <si>
    <t>巴西</t>
  </si>
  <si>
    <t>巴西利亚</t>
  </si>
  <si>
    <t>圣保罗</t>
  </si>
  <si>
    <t>里约热内卢</t>
  </si>
  <si>
    <t>牙买加</t>
  </si>
  <si>
    <t>特立尼达和多巴哥</t>
    <phoneticPr fontId="20" type="noConversion"/>
  </si>
  <si>
    <t>厄瓜多尔</t>
  </si>
  <si>
    <t>阿根廷</t>
  </si>
  <si>
    <t>乌拉圭</t>
  </si>
  <si>
    <t>智利</t>
  </si>
  <si>
    <t>圣地亚哥</t>
  </si>
  <si>
    <t>伊基克</t>
  </si>
  <si>
    <t>安托法加斯塔、阿里卡</t>
  </si>
  <si>
    <t>哥伦比亚</t>
  </si>
  <si>
    <t>波哥大</t>
  </si>
  <si>
    <t>麦德林</t>
  </si>
  <si>
    <t>卡塔赫纳</t>
    <phoneticPr fontId="20" type="noConversion"/>
  </si>
  <si>
    <t>巴巴多斯</t>
  </si>
  <si>
    <t>圭亚那</t>
  </si>
  <si>
    <t>古巴</t>
  </si>
  <si>
    <t>巴拿马</t>
  </si>
  <si>
    <t>格林纳达</t>
  </si>
  <si>
    <t>安提瓜和巴布达</t>
    <phoneticPr fontId="20" type="noConversion"/>
  </si>
  <si>
    <t>美元</t>
    <phoneticPr fontId="20" type="noConversion"/>
  </si>
  <si>
    <t>秘鲁</t>
  </si>
  <si>
    <t>破利维亚</t>
  </si>
  <si>
    <t>尼加拉瓜</t>
  </si>
  <si>
    <t>苏里南</t>
    <phoneticPr fontId="20" type="noConversion"/>
  </si>
  <si>
    <t>委内瑞拉</t>
  </si>
  <si>
    <t>海地</t>
  </si>
  <si>
    <t>波多黎各</t>
  </si>
  <si>
    <t>多米尼加</t>
  </si>
  <si>
    <t>多米尼克</t>
  </si>
  <si>
    <t>巴哈马</t>
  </si>
  <si>
    <t>圣卢西亚</t>
  </si>
  <si>
    <t>阿鲁巴岛</t>
  </si>
  <si>
    <t>哥斯达黎加</t>
  </si>
  <si>
    <t>大洋洲及太平洋岛屿</t>
    <phoneticPr fontId="20" type="noConversion"/>
  </si>
  <si>
    <t>澳大利亚</t>
  </si>
  <si>
    <t>堪培拉、帕斯、布里斯班</t>
    <phoneticPr fontId="20" type="noConversion"/>
  </si>
  <si>
    <t>墨尔本、悉尼</t>
  </si>
  <si>
    <t>新西兰</t>
  </si>
  <si>
    <t>萨摩亚</t>
  </si>
  <si>
    <t>斐济</t>
  </si>
  <si>
    <t>苏瓦</t>
  </si>
  <si>
    <t>楠迪</t>
  </si>
  <si>
    <t>己布亚新几内亚</t>
  </si>
  <si>
    <t>建元</t>
  </si>
  <si>
    <t>密克罗尼西亚</t>
  </si>
  <si>
    <t>马绍尔群岛</t>
  </si>
  <si>
    <t>瓦努阿图</t>
  </si>
  <si>
    <t>基里巴斯</t>
  </si>
  <si>
    <t>汤加</t>
  </si>
  <si>
    <t>帕劳</t>
  </si>
  <si>
    <t>库克群岛</t>
  </si>
  <si>
    <t>所罗门群岛</t>
  </si>
  <si>
    <t>法属留尼汪</t>
  </si>
  <si>
    <t>法属波利尼西亚</t>
  </si>
  <si>
    <t>首尔、釜山、济州</t>
    <phoneticPr fontId="19" type="noConversion"/>
  </si>
  <si>
    <t>安卡拉105 伊斯坦布尔150 其他城市90</t>
    <phoneticPr fontId="3" type="noConversion"/>
  </si>
  <si>
    <t>华盛顿210 旧金山250 休斯顿180 波士顿230 纽约245 芝加哥220 洛杉矶200 夏威夷195 其他城市160</t>
    <phoneticPr fontId="3" type="noConversion"/>
  </si>
  <si>
    <t>渥太华、多伦多、卡尔加里、蒙特利尔210 温哥华240 其他城市190</t>
    <phoneticPr fontId="3" type="noConversion"/>
  </si>
  <si>
    <t>莫斯科285 哈巴罗夫斯克200 叶卡捷琳堡、圣彼得堡170 伊尔库斯克150 其他城市140</t>
    <phoneticPr fontId="3" type="noConversion"/>
  </si>
  <si>
    <t>柏林、汉堡150 慕尼黑130 法兰克福180 其他城市120</t>
    <phoneticPr fontId="3" type="noConversion"/>
  </si>
  <si>
    <t>罗马160 米兰140 佛罗伦萨120 其他城市110</t>
    <phoneticPr fontId="3" type="noConversion"/>
  </si>
  <si>
    <t>巴黎150 马赛、斯特拉斯堡、尼斯、里昂130 其他城市120</t>
    <phoneticPr fontId="3" type="noConversion"/>
  </si>
  <si>
    <t>伦敦160 曼彻斯特、爱丁堡140 其他城市125</t>
    <phoneticPr fontId="3" type="noConversion"/>
  </si>
  <si>
    <t>堪培拉、帕斯、布里斯班180 墨尔本、悉尼200 其他城市160</t>
    <phoneticPr fontId="3" type="noConversion"/>
  </si>
  <si>
    <t>东京20000 大阪、京都18000 福冈、札幌、长崎、名古屋14000 其他城市9000</t>
    <phoneticPr fontId="3" type="noConversion"/>
  </si>
  <si>
    <t>首尔、釜山、济州180 光州、西归浦160 其他城市150</t>
    <phoneticPr fontId="3" type="noConversion"/>
  </si>
  <si>
    <t>海牙150 阿姆斯特丹170 其他城市130</t>
    <phoneticPr fontId="3" type="noConversion"/>
  </si>
  <si>
    <t>新德里、加尔各答175 孟买200 其他城市155</t>
    <phoneticPr fontId="3" type="noConversion"/>
  </si>
  <si>
    <t>河内90 胡志明80 其他城市70</t>
    <phoneticPr fontId="3" type="noConversion"/>
  </si>
  <si>
    <t>曼谷140 宋卡110 清迈、孔敬90 其他城市80</t>
    <phoneticPr fontId="3" type="noConversion"/>
  </si>
  <si>
    <t>基辅100 敖德萨130 其他城市80</t>
    <phoneticPr fontId="3" type="noConversion"/>
  </si>
  <si>
    <t>国家（地区）</t>
  </si>
  <si>
    <t>培训费（每人每天）</t>
  </si>
  <si>
    <t xml:space="preserve">日本 </t>
  </si>
  <si>
    <t>荷兰</t>
  </si>
  <si>
    <t>大洋洲</t>
  </si>
  <si>
    <t>摩洛哥</t>
    <phoneticPr fontId="3" type="noConversion"/>
  </si>
  <si>
    <t>柬埔寨</t>
    <phoneticPr fontId="3" type="noConversion"/>
  </si>
  <si>
    <t>匈牙利</t>
    <phoneticPr fontId="3" type="noConversion"/>
  </si>
  <si>
    <t>菲律宾</t>
    <phoneticPr fontId="3" type="noConversion"/>
  </si>
  <si>
    <t>智利</t>
    <phoneticPr fontId="3" type="noConversion"/>
  </si>
  <si>
    <t>巴西利亚160 圣保罗240 里约热内卢260 其他城市150</t>
    <phoneticPr fontId="3" type="noConversion"/>
  </si>
  <si>
    <t>圣地亚哥135 伊基克120 安托法加斯塔、阿里卡110 其他城市100</t>
    <phoneticPr fontId="3" type="noConversion"/>
  </si>
  <si>
    <t>马来西亚</t>
    <phoneticPr fontId="3" type="noConversion"/>
  </si>
  <si>
    <t xml:space="preserve">    凭出国任务批件(复印件)可以到财经处办理差旅费借款，用于支付在外的费用，金额一般不得超过的可以报销的补助和住宿费标准数额。</t>
    <phoneticPr fontId="3" type="noConversion"/>
  </si>
  <si>
    <t>交通费:</t>
    <phoneticPr fontId="3" type="noConversion"/>
  </si>
  <si>
    <t>财经处</t>
    <phoneticPr fontId="3" type="noConversion"/>
  </si>
  <si>
    <t>国外购买图书资料等不属于出国差旅费报销范围，应该记入图书资料费支出，据实报销。</t>
    <phoneticPr fontId="3" type="noConversion"/>
  </si>
  <si>
    <t>上述内容主要依据是财政部、外交部的《因公临时出国经费管理办法》和《教育部办公厅关于进一步加强因公临时出国（境）管理的规定》。</t>
    <phoneticPr fontId="3" type="noConversion"/>
  </si>
  <si>
    <t xml:space="preserve">    外方指定或推荐酒店的，超出标准的，提供统一安排住宿的会议通知或邀请函等证据，经外事处和财务处批准后据实报销。</t>
    <phoneticPr fontId="3" type="noConversion"/>
  </si>
  <si>
    <t>原则上不搞宴请不赠送礼物。需要宴请的，应当在出国计划中报批，标准按照所在国家一人一天的伙食费标准。</t>
    <phoneticPr fontId="3" type="noConversion"/>
  </si>
  <si>
    <t xml:space="preserve">   据实列支,请保留好签证交费收据、保险发票、会议注册费交费通知和支付记录。</t>
    <phoneticPr fontId="3" type="noConversion"/>
  </si>
  <si>
    <t xml:space="preserve">    请严格按照出国批件的行程安排。如果遇到不可抗力，造成稍微调整出境日期的，不用重新办理出国批件，如果实际在外天数大于批件上的天数的，按照批件上的天数进行报销，如果实际在外天数小于批件上天数的，按照实际在外天数进行报销，多出的住宿费由个人承担。</t>
    <phoneticPr fontId="3" type="noConversion"/>
  </si>
  <si>
    <t>华沙150 革但斯克130 其他城市120</t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</si>
  <si>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3" type="noConversion"/>
  </si>
  <si>
    <t>高访</t>
  </si>
  <si>
    <t>普访</t>
  </si>
  <si>
    <t>进修生</t>
  </si>
  <si>
    <t>研究生</t>
  </si>
  <si>
    <t>外汇</t>
  </si>
  <si>
    <t>人民币换算</t>
  </si>
  <si>
    <t>美洲 </t>
  </si>
  <si>
    <t>美国一类</t>
  </si>
  <si>
    <t>美国二类</t>
  </si>
  <si>
    <t>美国三类</t>
  </si>
  <si>
    <t>加元</t>
  </si>
  <si>
    <t>欧洲 </t>
  </si>
  <si>
    <t>英国(伦敦)</t>
  </si>
  <si>
    <t>英国(其他)</t>
  </si>
  <si>
    <t>克朗</t>
  </si>
  <si>
    <t>瑞士法朗</t>
  </si>
  <si>
    <t>丹麦克朗</t>
  </si>
  <si>
    <t>挪威克朗</t>
  </si>
  <si>
    <t>大洋洲 </t>
  </si>
  <si>
    <t>澳元</t>
  </si>
  <si>
    <t>新元</t>
  </si>
  <si>
    <t>亚洲 </t>
  </si>
  <si>
    <t>日本</t>
  </si>
  <si>
    <t>非洲 </t>
  </si>
  <si>
    <t>立陶宛</t>
    <phoneticPr fontId="3" type="noConversion"/>
  </si>
  <si>
    <t>美元</t>
    <phoneticPr fontId="3" type="noConversion"/>
  </si>
  <si>
    <t>欧元</t>
    <phoneticPr fontId="3" type="noConversion"/>
  </si>
  <si>
    <t>欧元</t>
    <phoneticPr fontId="3" type="noConversion"/>
  </si>
  <si>
    <r>
      <t xml:space="preserve">    “因公出国批件”是重要的报销凭证，请注意保管。如果是多人组团出国而要分开报销的，请每人复印一份。批件原件可能会在办理银行购汇时被收走，最好复印一份留用。</t>
    </r>
    <r>
      <rPr>
        <sz val="11"/>
        <color rgb="FFFF0000"/>
        <rFont val="黑体"/>
        <family val="3"/>
        <charset val="134"/>
      </rPr>
      <t>必须持因公护照出国才可以报销，持因私护照出国所发生的费用一律自理。</t>
    </r>
    <phoneticPr fontId="3" type="noConversion"/>
  </si>
  <si>
    <r>
      <t xml:space="preserve">    飞机票:可以凭“因公出国批件”申请借款使用支票购买机票。也可以使用公务卡购买机票，</t>
    </r>
    <r>
      <rPr>
        <sz val="11"/>
        <color rgb="FFFF0000"/>
        <rFont val="仿宋_GB2312"/>
        <family val="3"/>
        <charset val="134"/>
      </rPr>
      <t>不能使用现金购买机票</t>
    </r>
    <r>
      <rPr>
        <sz val="11"/>
        <color indexed="8"/>
        <rFont val="仿宋_GB2312"/>
        <family val="3"/>
        <charset val="134"/>
      </rPr>
      <t>。优先选择我国航空公司运营的国际航线。请保留好发票、电子客票行程单、登机牌、网络订单、支付记录等凭证。</t>
    </r>
    <phoneticPr fontId="3" type="noConversion"/>
  </si>
  <si>
    <r>
      <t>伙食费、公杂费均按规定的标准发给个人包干使用。参加代表团组出国，交通费、伙食费、公杂费等由代表团组统一收取的，不再另外报销，组团单位收款后会统一开发票然后报销。</t>
    </r>
    <r>
      <rPr>
        <sz val="11"/>
        <color rgb="FFFF0000"/>
        <rFont val="华文新魏"/>
        <family val="3"/>
        <charset val="134"/>
      </rPr>
      <t>不得通过中介机构“打包”付费。</t>
    </r>
    <phoneticPr fontId="3" type="noConversion"/>
  </si>
  <si>
    <r>
      <t xml:space="preserve">    回国后请在</t>
    </r>
    <r>
      <rPr>
        <sz val="11"/>
        <color rgb="FFFF0000"/>
        <rFont val="方正姚体"/>
        <family val="3"/>
        <charset val="134"/>
      </rPr>
      <t>15日内</t>
    </r>
    <r>
      <rPr>
        <sz val="11"/>
        <color indexed="8"/>
        <rFont val="方正姚体"/>
        <family val="3"/>
        <charset val="134"/>
      </rPr>
      <t>填报“北京师范大学出境人员用汇结汇申请表”，复印因公护照（港澳台出入证件），在各种报销凭证用中文注明开支内容、日期、金额等，然后到财经处报销。所有费用请一次报销完毕，不要遗漏。</t>
    </r>
    <phoneticPr fontId="3" type="noConversion"/>
  </si>
  <si>
    <r>
      <t xml:space="preserve">    您最好把</t>
    </r>
    <r>
      <rPr>
        <sz val="11"/>
        <color rgb="FFFF0000"/>
        <rFont val="方正姚体"/>
        <family val="3"/>
        <charset val="134"/>
      </rPr>
      <t>出国批件、发票、收据、行程单、登机牌、护照复印件等资料</t>
    </r>
    <r>
      <rPr>
        <sz val="11"/>
        <color indexed="8"/>
        <rFont val="方正姚体"/>
        <family val="3"/>
        <charset val="134"/>
      </rPr>
      <t>装到一个文件袋里面，以免因为资料丢失，給自己造成不必要的麻烦和损失。</t>
    </r>
    <phoneticPr fontId="3" type="noConversion"/>
  </si>
  <si>
    <t>加拿大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</si>
</sst>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indexed="63"/>
      <name val="宋体"/>
      <family val="3"/>
      <charset val="134"/>
    </font>
    <font>
      <sz val="10.5"/>
      <color indexed="63"/>
      <name val="Verdana"/>
      <family val="2"/>
    </font>
    <font>
      <b/>
      <sz val="10.5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华文楷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迷你简启体"/>
      <family val="4"/>
      <charset val="134"/>
    </font>
    <font>
      <sz val="11"/>
      <color indexed="8"/>
      <name val="方正姚体"/>
      <family val="3"/>
      <charset val="134"/>
    </font>
    <font>
      <sz val="11"/>
      <name val="华文新魏"/>
      <family val="3"/>
      <charset val="134"/>
    </font>
    <font>
      <b/>
      <sz val="14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rgb="FF000000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0"/>
      <color indexed="63"/>
      <name val="Verdana"/>
      <family val="2"/>
    </font>
    <font>
      <sz val="11"/>
      <color rgb="FFFF0000"/>
      <name val="黑体"/>
      <family val="3"/>
      <charset val="134"/>
    </font>
    <font>
      <sz val="11"/>
      <color rgb="FFFF0000"/>
      <name val="仿宋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rgb="FFFF0000"/>
      <name val="华文新魏"/>
      <family val="3"/>
      <charset val="134"/>
    </font>
    <font>
      <sz val="11"/>
      <color rgb="FFFF0000"/>
      <name val="方正姚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49" fontId="17" fillId="0" borderId="0" xfId="0" applyNumberFormat="1" applyFont="1">
      <alignment vertical="center"/>
    </xf>
    <xf numFmtId="0" fontId="5" fillId="0" borderId="15" xfId="0" applyFont="1" applyBorder="1" applyAlignment="1">
      <alignment horizontal="left" vertical="center" wrapText="1"/>
    </xf>
    <xf numFmtId="14" fontId="17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7" xfId="0" applyFont="1" applyBorder="1" applyAlignment="1">
      <alignment wrapText="1" shrinkToFit="1"/>
    </xf>
    <xf numFmtId="0" fontId="21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1" fillId="0" borderId="0" xfId="2">
      <alignment vertical="center"/>
    </xf>
    <xf numFmtId="0" fontId="27" fillId="0" borderId="0" xfId="2" applyFont="1">
      <alignment vertical="center"/>
    </xf>
    <xf numFmtId="0" fontId="28" fillId="0" borderId="3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6" xfId="0" applyFont="1" applyBorder="1" applyAlignment="1">
      <alignment horizontal="left" wrapText="1" shrinkToFit="1"/>
    </xf>
    <xf numFmtId="0" fontId="9" fillId="0" borderId="0" xfId="0" applyFont="1" applyBorder="1" applyAlignment="1">
      <alignment horizontal="left" wrapText="1" shrinkToFit="1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3.5"/>
  <cols>
    <col min="1" max="1" width="3" style="15" customWidth="1"/>
    <col min="3" max="3" width="9" customWidth="1"/>
    <col min="8" max="8" width="12.125" customWidth="1"/>
    <col min="9" max="9" width="11.625" customWidth="1"/>
    <col min="10" max="10" width="17.5" customWidth="1"/>
    <col min="12" max="12" width="11" bestFit="1" customWidth="1"/>
    <col min="13" max="13" width="5.25" bestFit="1" customWidth="1"/>
    <col min="15" max="15" width="15.125" customWidth="1"/>
  </cols>
  <sheetData>
    <row r="1" spans="1:10" ht="15.75" customHeight="1">
      <c r="G1" t="s">
        <v>1</v>
      </c>
      <c r="H1" s="27" t="s">
        <v>475</v>
      </c>
      <c r="I1" s="30"/>
      <c r="J1" s="28"/>
    </row>
    <row r="2" spans="1:10" ht="8.25" customHeight="1">
      <c r="B2" s="82" t="s">
        <v>441</v>
      </c>
      <c r="C2" s="83"/>
      <c r="D2" s="83"/>
      <c r="E2" s="83"/>
      <c r="F2" s="83"/>
      <c r="G2" s="83"/>
      <c r="H2" s="83"/>
      <c r="I2" s="83"/>
      <c r="J2" s="83"/>
    </row>
    <row r="3" spans="1:10" ht="41.25" customHeight="1">
      <c r="A3" s="15">
        <v>1</v>
      </c>
      <c r="B3" s="93" t="s">
        <v>470</v>
      </c>
      <c r="C3" s="94"/>
      <c r="D3" s="94"/>
      <c r="E3" s="94"/>
      <c r="F3" s="94"/>
      <c r="G3" s="94"/>
      <c r="H3" s="94"/>
      <c r="I3" s="94"/>
      <c r="J3" s="95"/>
    </row>
    <row r="4" spans="1:10">
      <c r="A4" s="15">
        <v>2</v>
      </c>
      <c r="B4" s="87" t="s">
        <v>432</v>
      </c>
      <c r="C4" s="88"/>
      <c r="D4" s="88"/>
      <c r="E4" s="88"/>
      <c r="F4" s="88"/>
      <c r="G4" s="88"/>
      <c r="H4" s="88"/>
      <c r="I4" s="88"/>
      <c r="J4" s="89"/>
    </row>
    <row r="5" spans="1:10" ht="38.25" customHeight="1">
      <c r="A5" s="15" t="s">
        <v>3</v>
      </c>
      <c r="B5" s="84" t="s">
        <v>471</v>
      </c>
      <c r="C5" s="85"/>
      <c r="D5" s="85"/>
      <c r="E5" s="85"/>
      <c r="F5" s="85"/>
      <c r="G5" s="85"/>
      <c r="H5" s="85"/>
      <c r="I5" s="85"/>
      <c r="J5" s="86"/>
    </row>
    <row r="6" spans="1:10" ht="30.75" customHeight="1">
      <c r="B6" s="84" t="s">
        <v>91</v>
      </c>
      <c r="C6" s="85"/>
      <c r="D6" s="85"/>
      <c r="E6" s="85"/>
      <c r="F6" s="85"/>
      <c r="G6" s="85"/>
      <c r="H6" s="85"/>
      <c r="I6" s="85"/>
      <c r="J6" s="86"/>
    </row>
    <row r="7" spans="1:10">
      <c r="A7" s="15" t="s">
        <v>4</v>
      </c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0" ht="32.25" customHeight="1">
      <c r="B8" s="84" t="s">
        <v>33</v>
      </c>
      <c r="C8" s="85"/>
      <c r="D8" s="85"/>
      <c r="E8" s="85"/>
      <c r="F8" s="85"/>
      <c r="G8" s="85"/>
      <c r="H8" s="85"/>
      <c r="I8" s="85"/>
      <c r="J8" s="86"/>
    </row>
    <row r="9" spans="1:10" ht="4.5" customHeight="1">
      <c r="J9" s="45"/>
    </row>
    <row r="10" spans="1:10" ht="16.5">
      <c r="A10" s="15" t="s">
        <v>5</v>
      </c>
      <c r="B10" s="20" t="s">
        <v>13</v>
      </c>
      <c r="C10" s="21"/>
      <c r="D10" s="10"/>
      <c r="E10" s="105" t="str">
        <f>VLOOKUP(财务告知书!$H$1,报销标准!B:F,4,0)</f>
        <v>渥太华、多伦多、卡尔加里、蒙特利尔210 温哥华240 其他城市190</v>
      </c>
      <c r="F10" s="105"/>
      <c r="G10" s="105"/>
      <c r="H10" s="105"/>
      <c r="I10" s="105"/>
      <c r="J10" s="34" t="s">
        <v>90</v>
      </c>
    </row>
    <row r="11" spans="1:10" ht="16.5">
      <c r="B11" s="96" t="s">
        <v>29</v>
      </c>
      <c r="C11" s="97"/>
      <c r="D11" s="11" t="s">
        <v>27</v>
      </c>
      <c r="E11" s="106"/>
      <c r="F11" s="106"/>
      <c r="G11" s="106"/>
      <c r="H11" s="106"/>
      <c r="I11" s="106"/>
      <c r="J11" s="31" t="str">
        <f>VLOOKUP(财务告知书!$H$1,报销标准!B:E,3,0)</f>
        <v>美元</v>
      </c>
    </row>
    <row r="12" spans="1:10" ht="16.5" customHeight="1">
      <c r="B12" s="90" t="s">
        <v>34</v>
      </c>
      <c r="C12" s="91"/>
      <c r="D12" s="91"/>
      <c r="E12" s="91"/>
      <c r="F12" s="91"/>
      <c r="G12" s="91"/>
      <c r="H12" s="91"/>
      <c r="I12" s="91"/>
      <c r="J12" s="92"/>
    </row>
    <row r="13" spans="1:10" ht="19.5" customHeight="1">
      <c r="B13" s="90"/>
      <c r="C13" s="91"/>
      <c r="D13" s="91"/>
      <c r="E13" s="91"/>
      <c r="F13" s="91"/>
      <c r="G13" s="91"/>
      <c r="H13" s="91"/>
      <c r="I13" s="91"/>
      <c r="J13" s="92"/>
    </row>
    <row r="14" spans="1:10" ht="16.5">
      <c r="B14" s="90" t="s">
        <v>31</v>
      </c>
      <c r="C14" s="91"/>
      <c r="D14" s="91"/>
      <c r="E14" s="91"/>
      <c r="F14" s="91"/>
      <c r="G14" s="91"/>
      <c r="H14" s="91"/>
      <c r="I14" s="91"/>
      <c r="J14" s="92"/>
    </row>
    <row r="15" spans="1:10" ht="34.5" customHeight="1">
      <c r="B15" s="98" t="s">
        <v>436</v>
      </c>
      <c r="C15" s="99"/>
      <c r="D15" s="99"/>
      <c r="E15" s="99"/>
      <c r="F15" s="99"/>
      <c r="G15" s="99"/>
      <c r="H15" s="99"/>
      <c r="I15" s="99"/>
      <c r="J15" s="100"/>
    </row>
    <row r="16" spans="1:10" ht="4.5" customHeight="1">
      <c r="J16" s="46"/>
    </row>
    <row r="17" spans="1:10" ht="13.5" customHeight="1">
      <c r="A17" s="15" t="s">
        <v>6</v>
      </c>
      <c r="B17" s="9" t="s">
        <v>14</v>
      </c>
      <c r="C17" s="10"/>
      <c r="D17" s="10"/>
      <c r="E17" s="10"/>
      <c r="F17" s="10"/>
      <c r="G17" s="73" t="s">
        <v>472</v>
      </c>
      <c r="H17" s="74"/>
      <c r="I17" s="74"/>
      <c r="J17" s="75"/>
    </row>
    <row r="18" spans="1:10" ht="13.5" customHeight="1">
      <c r="B18" s="101" t="s">
        <v>28</v>
      </c>
      <c r="C18" s="102"/>
      <c r="D18" s="13" t="s">
        <v>27</v>
      </c>
      <c r="E18" s="14">
        <f>VLOOKUP(财务告知书!$H$1,报销标准!B:F,5,0)</f>
        <v>55</v>
      </c>
      <c r="F18" s="13" t="str">
        <f>VLOOKUP(财务告知书!$H$1,报销标准!B:F,3,0)</f>
        <v>美元</v>
      </c>
      <c r="G18" s="76"/>
      <c r="H18" s="77"/>
      <c r="I18" s="77"/>
      <c r="J18" s="78"/>
    </row>
    <row r="19" spans="1:10" ht="5.25" customHeight="1">
      <c r="G19" s="76"/>
      <c r="H19" s="77"/>
      <c r="I19" s="77"/>
      <c r="J19" s="78"/>
    </row>
    <row r="20" spans="1:10" ht="13.5" customHeight="1">
      <c r="A20" s="15" t="s">
        <v>7</v>
      </c>
      <c r="B20" s="9" t="s">
        <v>15</v>
      </c>
      <c r="C20" s="10"/>
      <c r="D20" s="10"/>
      <c r="E20" s="10"/>
      <c r="F20" s="10"/>
      <c r="G20" s="76"/>
      <c r="H20" s="77"/>
      <c r="I20" s="77"/>
      <c r="J20" s="78"/>
    </row>
    <row r="21" spans="1:10" ht="13.5" customHeight="1">
      <c r="B21" s="103" t="s">
        <v>0</v>
      </c>
      <c r="C21" s="104"/>
      <c r="D21" s="11" t="s">
        <v>27</v>
      </c>
      <c r="E21" s="12">
        <f>VLOOKUP(财务告知书!$H$1,报销标准!B:G,6,0)</f>
        <v>45</v>
      </c>
      <c r="F21" s="11" t="str">
        <f>VLOOKUP(财务告知书!$H$1,报销标准!B:F,3,0)</f>
        <v>美元</v>
      </c>
      <c r="G21" s="76"/>
      <c r="H21" s="77"/>
      <c r="I21" s="77"/>
      <c r="J21" s="78"/>
    </row>
    <row r="22" spans="1:10" ht="13.5" customHeight="1">
      <c r="B22" s="55" t="s">
        <v>30</v>
      </c>
      <c r="C22" s="56"/>
      <c r="D22" s="56"/>
      <c r="E22" s="56"/>
      <c r="F22" s="56"/>
      <c r="G22" s="79"/>
      <c r="H22" s="80"/>
      <c r="I22" s="80"/>
      <c r="J22" s="81"/>
    </row>
    <row r="23" spans="1:10" ht="3.75" customHeight="1">
      <c r="B23" s="33"/>
      <c r="C23" s="7"/>
      <c r="D23" s="7"/>
      <c r="E23" s="7"/>
      <c r="F23" s="7"/>
      <c r="G23" s="7"/>
      <c r="H23" s="7"/>
      <c r="I23" s="7"/>
      <c r="J23" s="8"/>
    </row>
    <row r="24" spans="1:10">
      <c r="A24" s="15" t="s">
        <v>8</v>
      </c>
      <c r="B24" s="61" t="s">
        <v>35</v>
      </c>
      <c r="C24" s="62"/>
      <c r="D24" s="62"/>
      <c r="E24" s="62"/>
      <c r="F24" s="62"/>
      <c r="G24" s="62"/>
      <c r="H24" s="62"/>
      <c r="I24" s="62"/>
      <c r="J24" s="63"/>
    </row>
    <row r="25" spans="1:10" ht="15.75" customHeight="1">
      <c r="B25" s="61" t="s">
        <v>437</v>
      </c>
      <c r="C25" s="62"/>
      <c r="D25" s="62"/>
      <c r="E25" s="62"/>
      <c r="F25" s="62"/>
      <c r="G25" s="62"/>
      <c r="H25" s="62"/>
      <c r="I25" s="62"/>
      <c r="J25" s="63"/>
    </row>
    <row r="26" spans="1:10" ht="4.5" customHeight="1"/>
    <row r="27" spans="1:10">
      <c r="A27" s="15" t="s">
        <v>9</v>
      </c>
      <c r="B27" s="22" t="s">
        <v>36</v>
      </c>
      <c r="C27" s="23"/>
      <c r="D27" s="23"/>
      <c r="E27" s="23"/>
      <c r="F27" s="23"/>
      <c r="G27" s="23"/>
      <c r="H27" s="23"/>
      <c r="I27" s="23"/>
      <c r="J27" s="24"/>
    </row>
    <row r="28" spans="1:10">
      <c r="B28" s="61" t="s">
        <v>438</v>
      </c>
      <c r="C28" s="62"/>
      <c r="D28" s="62"/>
      <c r="E28" s="62"/>
      <c r="F28" s="62"/>
      <c r="G28" s="62"/>
      <c r="H28" s="62"/>
      <c r="I28" s="62"/>
      <c r="J28" s="63"/>
    </row>
    <row r="29" spans="1:10" ht="3.75" customHeight="1">
      <c r="B29" s="25"/>
      <c r="C29" s="25"/>
      <c r="D29" s="25"/>
      <c r="E29" s="25"/>
      <c r="F29" s="25"/>
      <c r="G29" s="25"/>
      <c r="H29" s="25"/>
      <c r="I29" s="25"/>
      <c r="J29" s="25"/>
    </row>
    <row r="30" spans="1:10">
      <c r="A30" s="15" t="s">
        <v>10</v>
      </c>
      <c r="B30" s="70" t="s">
        <v>434</v>
      </c>
      <c r="C30" s="71"/>
      <c r="D30" s="71"/>
      <c r="E30" s="71"/>
      <c r="F30" s="71"/>
      <c r="G30" s="71"/>
      <c r="H30" s="71"/>
      <c r="I30" s="71"/>
      <c r="J30" s="72"/>
    </row>
    <row r="31" spans="1:10" ht="3" customHeight="1">
      <c r="B31" s="25"/>
      <c r="C31" s="25"/>
      <c r="D31" s="25"/>
      <c r="E31" s="25"/>
      <c r="F31" s="25"/>
      <c r="G31" s="25"/>
      <c r="H31" s="25"/>
      <c r="I31" s="25"/>
      <c r="J31" s="25"/>
    </row>
    <row r="32" spans="1:10">
      <c r="A32" s="15" t="s">
        <v>11</v>
      </c>
      <c r="B32" s="22" t="s">
        <v>37</v>
      </c>
      <c r="C32" s="23"/>
      <c r="D32" s="23"/>
      <c r="E32" s="23"/>
      <c r="F32" s="23"/>
      <c r="G32" s="23"/>
      <c r="H32" s="23"/>
      <c r="I32" s="23"/>
      <c r="J32" s="24"/>
    </row>
    <row r="33" spans="1:10" ht="30" customHeight="1">
      <c r="B33" s="64" t="s">
        <v>38</v>
      </c>
      <c r="C33" s="65"/>
      <c r="D33" s="65"/>
      <c r="E33" s="65"/>
      <c r="F33" s="65"/>
      <c r="G33" s="65"/>
      <c r="H33" s="65"/>
      <c r="I33" s="65"/>
      <c r="J33" s="66"/>
    </row>
    <row r="34" spans="1:10">
      <c r="A34" s="15" t="s">
        <v>12</v>
      </c>
      <c r="B34" s="22" t="s">
        <v>16</v>
      </c>
      <c r="C34" s="23"/>
      <c r="D34" s="23"/>
      <c r="E34" s="23"/>
      <c r="F34" s="23"/>
      <c r="G34" s="23"/>
      <c r="H34" s="23"/>
      <c r="I34" s="23"/>
      <c r="J34" s="24"/>
    </row>
    <row r="35" spans="1:10" ht="27.75" customHeight="1">
      <c r="B35" s="64" t="s">
        <v>431</v>
      </c>
      <c r="C35" s="65"/>
      <c r="D35" s="65"/>
      <c r="E35" s="65"/>
      <c r="F35" s="65"/>
      <c r="G35" s="65"/>
      <c r="H35" s="65"/>
      <c r="I35" s="65"/>
      <c r="J35" s="66"/>
    </row>
    <row r="36" spans="1:10" ht="3.75" customHeight="1">
      <c r="B36" s="25"/>
      <c r="C36" s="25"/>
      <c r="D36" s="25"/>
      <c r="E36" s="25"/>
      <c r="F36" s="25"/>
      <c r="G36" s="25"/>
      <c r="H36" s="25"/>
      <c r="I36" s="25"/>
      <c r="J36" s="25"/>
    </row>
    <row r="37" spans="1:10">
      <c r="A37" s="15" t="s">
        <v>17</v>
      </c>
      <c r="B37" s="70" t="s">
        <v>39</v>
      </c>
      <c r="C37" s="71"/>
      <c r="D37" s="71"/>
      <c r="E37" s="71"/>
      <c r="F37" s="71"/>
      <c r="G37" s="71"/>
      <c r="H37" s="71"/>
      <c r="I37" s="71"/>
      <c r="J37" s="72"/>
    </row>
    <row r="38" spans="1:10" ht="2.25" customHeight="1"/>
    <row r="39" spans="1:10" ht="42.75" customHeight="1">
      <c r="A39" s="15" t="s">
        <v>18</v>
      </c>
      <c r="B39" s="67" t="s">
        <v>439</v>
      </c>
      <c r="C39" s="68"/>
      <c r="D39" s="68"/>
      <c r="E39" s="68"/>
      <c r="F39" s="68"/>
      <c r="G39" s="68"/>
      <c r="H39" s="68"/>
      <c r="I39" s="68"/>
      <c r="J39" s="69"/>
    </row>
    <row r="40" spans="1:10" ht="16.5" customHeight="1">
      <c r="B40" s="58" t="s">
        <v>32</v>
      </c>
      <c r="C40" s="59"/>
      <c r="D40" s="59"/>
      <c r="E40" s="59"/>
      <c r="F40" s="59"/>
      <c r="G40" s="59"/>
      <c r="H40" s="59"/>
      <c r="I40" s="59"/>
      <c r="J40" s="60"/>
    </row>
    <row r="41" spans="1:10" ht="3" customHeight="1"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33.75" customHeight="1">
      <c r="A42" s="15" t="s">
        <v>19</v>
      </c>
      <c r="B42" s="67" t="s">
        <v>474</v>
      </c>
      <c r="C42" s="68"/>
      <c r="D42" s="68"/>
      <c r="E42" s="68"/>
      <c r="F42" s="68"/>
      <c r="G42" s="68"/>
      <c r="H42" s="68"/>
      <c r="I42" s="68"/>
      <c r="J42" s="69"/>
    </row>
    <row r="43" spans="1:10" ht="29.25" customHeight="1">
      <c r="B43" s="58" t="s">
        <v>473</v>
      </c>
      <c r="C43" s="59"/>
      <c r="D43" s="59"/>
      <c r="E43" s="59"/>
      <c r="F43" s="59"/>
      <c r="G43" s="59"/>
      <c r="H43" s="59"/>
      <c r="I43" s="59"/>
      <c r="J43" s="60"/>
    </row>
    <row r="44" spans="1:10" ht="28.5" customHeight="1">
      <c r="B44" s="57" t="s">
        <v>435</v>
      </c>
      <c r="C44" s="57"/>
      <c r="D44" s="57"/>
      <c r="E44" s="57"/>
      <c r="F44" s="57"/>
      <c r="G44" s="57"/>
      <c r="H44" s="57"/>
      <c r="I44" s="57" t="s">
        <v>433</v>
      </c>
      <c r="J44" s="57"/>
    </row>
    <row r="45" spans="1:10">
      <c r="B45" t="s">
        <v>85</v>
      </c>
      <c r="I45" s="1" t="s">
        <v>20</v>
      </c>
    </row>
    <row r="46" spans="1:10">
      <c r="I46" s="16">
        <f ca="1">+TODAY()</f>
        <v>42807</v>
      </c>
    </row>
  </sheetData>
  <mergeCells count="27">
    <mergeCell ref="B2:J2"/>
    <mergeCell ref="B5:J5"/>
    <mergeCell ref="B4:J4"/>
    <mergeCell ref="B6:J6"/>
    <mergeCell ref="B30:J30"/>
    <mergeCell ref="B14:J14"/>
    <mergeCell ref="B3:J3"/>
    <mergeCell ref="B8:J8"/>
    <mergeCell ref="B11:C11"/>
    <mergeCell ref="B15:J15"/>
    <mergeCell ref="B18:C18"/>
    <mergeCell ref="B21:C21"/>
    <mergeCell ref="B25:J25"/>
    <mergeCell ref="E10:I11"/>
    <mergeCell ref="B12:J13"/>
    <mergeCell ref="B24:J24"/>
    <mergeCell ref="B22:F22"/>
    <mergeCell ref="B44:J44"/>
    <mergeCell ref="B43:J43"/>
    <mergeCell ref="B28:J28"/>
    <mergeCell ref="B33:J33"/>
    <mergeCell ref="B39:J39"/>
    <mergeCell ref="B40:J40"/>
    <mergeCell ref="B42:J42"/>
    <mergeCell ref="B37:J37"/>
    <mergeCell ref="B35:J35"/>
    <mergeCell ref="G17:J22"/>
  </mergeCells>
  <phoneticPr fontId="3" type="noConversion"/>
  <pageMargins left="0.41" right="0.23622047244094491" top="0.74803149606299213" bottom="0.74803149606299213" header="0.31496062992125984" footer="0.31496062992125984"/>
  <pageSetup paperSize="9" scale="95" orientation="portrait" r:id="rId1"/>
  <headerFooter>
    <oddHeader>&amp;C临时出国经费报销说明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86"/>
  <sheetViews>
    <sheetView workbookViewId="0">
      <pane ySplit="1" topLeftCell="A2" activePane="bottomLeft" state="frozen"/>
      <selection pane="bottomLeft" activeCell="G47" sqref="G47"/>
    </sheetView>
  </sheetViews>
  <sheetFormatPr defaultRowHeight="13.5"/>
  <cols>
    <col min="2" max="2" width="17.625" customWidth="1"/>
    <col min="3" max="3" width="13.375" customWidth="1"/>
    <col min="4" max="4" width="5.25" style="54" bestFit="1" customWidth="1"/>
    <col min="5" max="5" width="40.125" customWidth="1"/>
    <col min="6" max="6" width="12.25" customWidth="1"/>
    <col min="7" max="7" width="11.5" customWidth="1"/>
  </cols>
  <sheetData>
    <row r="1" spans="1:7" ht="25.5">
      <c r="A1" s="6" t="s">
        <v>21</v>
      </c>
      <c r="B1" s="6" t="s">
        <v>22</v>
      </c>
      <c r="C1" s="32" t="s">
        <v>40</v>
      </c>
      <c r="D1" s="49" t="s">
        <v>23</v>
      </c>
      <c r="E1" s="2" t="s">
        <v>41</v>
      </c>
      <c r="F1" s="2" t="s">
        <v>42</v>
      </c>
      <c r="G1" s="2" t="s">
        <v>43</v>
      </c>
    </row>
    <row r="2" spans="1:7" ht="32.25" customHeight="1">
      <c r="A2" s="4">
        <v>1</v>
      </c>
      <c r="B2" s="4" t="s">
        <v>47</v>
      </c>
      <c r="C2" s="4" t="s">
        <v>48</v>
      </c>
      <c r="D2" s="50" t="s">
        <v>49</v>
      </c>
      <c r="E2" s="4" t="s">
        <v>403</v>
      </c>
      <c r="F2" s="4">
        <v>55</v>
      </c>
      <c r="G2" s="4">
        <v>45</v>
      </c>
    </row>
    <row r="3" spans="1:7" ht="32.25" customHeight="1">
      <c r="A3" s="4">
        <v>2</v>
      </c>
      <c r="B3" s="4" t="s">
        <v>64</v>
      </c>
      <c r="C3" s="4" t="s">
        <v>65</v>
      </c>
      <c r="D3" s="50" t="s">
        <v>49</v>
      </c>
      <c r="E3" s="4" t="s">
        <v>404</v>
      </c>
      <c r="F3" s="4">
        <v>55</v>
      </c>
      <c r="G3" s="4">
        <v>45</v>
      </c>
    </row>
    <row r="4" spans="1:7" ht="26.25" customHeight="1">
      <c r="A4" s="4">
        <v>3</v>
      </c>
      <c r="B4" s="4" t="s">
        <v>52</v>
      </c>
      <c r="C4" s="4" t="s">
        <v>53</v>
      </c>
      <c r="D4" s="50" t="s">
        <v>49</v>
      </c>
      <c r="E4" s="4" t="s">
        <v>405</v>
      </c>
      <c r="F4" s="4">
        <v>45</v>
      </c>
      <c r="G4" s="4">
        <v>40</v>
      </c>
    </row>
    <row r="5" spans="1:7" ht="26.25" customHeight="1">
      <c r="A5" s="4">
        <v>4</v>
      </c>
      <c r="B5" s="4" t="s">
        <v>54</v>
      </c>
      <c r="C5" s="4" t="s">
        <v>55</v>
      </c>
      <c r="D5" s="50" t="s">
        <v>56</v>
      </c>
      <c r="E5" s="4" t="s">
        <v>406</v>
      </c>
      <c r="F5" s="4">
        <v>60</v>
      </c>
      <c r="G5" s="4">
        <v>38</v>
      </c>
    </row>
    <row r="6" spans="1:7" ht="26.25" customHeight="1">
      <c r="A6" s="4">
        <v>5</v>
      </c>
      <c r="B6" s="4" t="s">
        <v>57</v>
      </c>
      <c r="C6" s="4" t="s">
        <v>58</v>
      </c>
      <c r="D6" s="50" t="s">
        <v>56</v>
      </c>
      <c r="E6" s="4" t="s">
        <v>407</v>
      </c>
      <c r="F6" s="4">
        <v>65</v>
      </c>
      <c r="G6" s="4">
        <v>38</v>
      </c>
    </row>
    <row r="7" spans="1:7" ht="26.25" customHeight="1">
      <c r="A7" s="4">
        <v>6</v>
      </c>
      <c r="B7" s="4" t="s">
        <v>59</v>
      </c>
      <c r="C7" s="4" t="s">
        <v>60</v>
      </c>
      <c r="D7" s="50" t="s">
        <v>56</v>
      </c>
      <c r="E7" s="4" t="s">
        <v>408</v>
      </c>
      <c r="F7" s="4">
        <v>60</v>
      </c>
      <c r="G7" s="4">
        <v>40</v>
      </c>
    </row>
    <row r="8" spans="1:7" ht="26.25" customHeight="1">
      <c r="A8" s="4">
        <v>7</v>
      </c>
      <c r="B8" s="4" t="s">
        <v>61</v>
      </c>
      <c r="C8" s="4" t="s">
        <v>62</v>
      </c>
      <c r="D8" s="50" t="s">
        <v>63</v>
      </c>
      <c r="E8" s="4" t="s">
        <v>409</v>
      </c>
      <c r="F8" s="4">
        <v>45</v>
      </c>
      <c r="G8" s="4">
        <v>35</v>
      </c>
    </row>
    <row r="9" spans="1:7" ht="26.25" customHeight="1">
      <c r="A9" s="4">
        <v>8</v>
      </c>
      <c r="B9" s="4" t="s">
        <v>66</v>
      </c>
      <c r="C9" s="4" t="s">
        <v>67</v>
      </c>
      <c r="D9" s="50" t="s">
        <v>49</v>
      </c>
      <c r="E9" s="4" t="s">
        <v>410</v>
      </c>
      <c r="F9" s="4">
        <v>60</v>
      </c>
      <c r="G9" s="4">
        <v>50</v>
      </c>
    </row>
    <row r="10" spans="1:7" ht="26.25" customHeight="1">
      <c r="A10" s="4">
        <v>9</v>
      </c>
      <c r="B10" s="4" t="s">
        <v>44</v>
      </c>
      <c r="C10" s="4" t="s">
        <v>45</v>
      </c>
      <c r="D10" s="50" t="s">
        <v>46</v>
      </c>
      <c r="E10" s="4" t="s">
        <v>411</v>
      </c>
      <c r="F10" s="4">
        <v>10000</v>
      </c>
      <c r="G10" s="4">
        <v>5000</v>
      </c>
    </row>
    <row r="11" spans="1:7" ht="26.25" customHeight="1">
      <c r="A11" s="4">
        <v>10</v>
      </c>
      <c r="B11" s="4" t="s">
        <v>50</v>
      </c>
      <c r="C11" s="4" t="s">
        <v>51</v>
      </c>
      <c r="D11" s="50" t="s">
        <v>49</v>
      </c>
      <c r="E11" s="4" t="s">
        <v>412</v>
      </c>
      <c r="F11" s="4">
        <v>70</v>
      </c>
      <c r="G11" s="4">
        <v>35</v>
      </c>
    </row>
    <row r="12" spans="1:7" ht="26.25" customHeight="1">
      <c r="A12" s="4">
        <v>11</v>
      </c>
      <c r="B12" s="4" t="s">
        <v>68</v>
      </c>
      <c r="C12" s="4" t="s">
        <v>68</v>
      </c>
      <c r="D12" s="50" t="s">
        <v>69</v>
      </c>
      <c r="E12" s="4">
        <v>1500</v>
      </c>
      <c r="F12" s="4">
        <v>500</v>
      </c>
      <c r="G12" s="4">
        <v>300</v>
      </c>
    </row>
    <row r="13" spans="1:7" ht="26.25" customHeight="1">
      <c r="A13" s="4">
        <v>12</v>
      </c>
      <c r="B13" s="4" t="s">
        <v>70</v>
      </c>
      <c r="C13" s="4"/>
      <c r="D13" s="50" t="s">
        <v>49</v>
      </c>
      <c r="E13" s="4">
        <v>150</v>
      </c>
      <c r="F13" s="4">
        <v>60</v>
      </c>
      <c r="G13" s="4">
        <v>40</v>
      </c>
    </row>
    <row r="14" spans="1:7" ht="26.25" customHeight="1">
      <c r="A14" s="4">
        <v>13</v>
      </c>
      <c r="B14" s="4" t="s">
        <v>81</v>
      </c>
      <c r="C14" s="4"/>
      <c r="D14" s="50" t="s">
        <v>69</v>
      </c>
      <c r="E14" s="4">
        <v>1200</v>
      </c>
      <c r="F14" s="4">
        <v>500</v>
      </c>
      <c r="G14" s="4">
        <v>300</v>
      </c>
    </row>
    <row r="15" spans="1:7" ht="26.25" customHeight="1">
      <c r="A15" s="4">
        <v>14</v>
      </c>
      <c r="B15" s="4" t="s">
        <v>71</v>
      </c>
      <c r="C15" s="4" t="s">
        <v>72</v>
      </c>
      <c r="D15" s="50" t="s">
        <v>56</v>
      </c>
      <c r="E15" s="4" t="s">
        <v>413</v>
      </c>
      <c r="F15" s="4">
        <v>60</v>
      </c>
      <c r="G15" s="4">
        <v>38</v>
      </c>
    </row>
    <row r="16" spans="1:7" ht="26.25" customHeight="1">
      <c r="A16" s="4">
        <v>15</v>
      </c>
      <c r="B16" s="4" t="s">
        <v>73</v>
      </c>
      <c r="C16" s="4" t="s">
        <v>74</v>
      </c>
      <c r="D16" s="50" t="s">
        <v>49</v>
      </c>
      <c r="E16" s="4" t="s">
        <v>414</v>
      </c>
      <c r="F16" s="4">
        <v>50</v>
      </c>
      <c r="G16" s="4">
        <v>35</v>
      </c>
    </row>
    <row r="17" spans="1:7" ht="26.25" customHeight="1">
      <c r="A17" s="4">
        <v>16</v>
      </c>
      <c r="B17" s="4" t="s">
        <v>75</v>
      </c>
      <c r="C17" s="4" t="s">
        <v>76</v>
      </c>
      <c r="D17" s="50" t="s">
        <v>49</v>
      </c>
      <c r="E17" s="4" t="s">
        <v>415</v>
      </c>
      <c r="F17" s="4">
        <v>40</v>
      </c>
      <c r="G17" s="4">
        <v>30</v>
      </c>
    </row>
    <row r="18" spans="1:7" ht="26.25" customHeight="1">
      <c r="A18" s="4">
        <v>17</v>
      </c>
      <c r="B18" s="4" t="s">
        <v>77</v>
      </c>
      <c r="C18" s="4" t="s">
        <v>78</v>
      </c>
      <c r="D18" s="50" t="s">
        <v>49</v>
      </c>
      <c r="E18" s="4" t="s">
        <v>416</v>
      </c>
      <c r="F18" s="4">
        <v>50</v>
      </c>
      <c r="G18" s="4">
        <v>35</v>
      </c>
    </row>
    <row r="19" spans="1:7" ht="26.25" customHeight="1">
      <c r="A19" s="4">
        <v>18</v>
      </c>
      <c r="B19" s="4" t="s">
        <v>79</v>
      </c>
      <c r="C19" s="4" t="s">
        <v>80</v>
      </c>
      <c r="D19" s="50" t="s">
        <v>49</v>
      </c>
      <c r="E19" s="4" t="s">
        <v>402</v>
      </c>
      <c r="F19" s="4">
        <v>45</v>
      </c>
      <c r="G19" s="4">
        <v>30</v>
      </c>
    </row>
    <row r="20" spans="1:7" ht="26.25" customHeight="1">
      <c r="A20" s="4">
        <v>19</v>
      </c>
      <c r="B20" s="4" t="s">
        <v>82</v>
      </c>
      <c r="C20" s="4" t="s">
        <v>83</v>
      </c>
      <c r="D20" s="50" t="s">
        <v>49</v>
      </c>
      <c r="E20" s="4" t="s">
        <v>417</v>
      </c>
      <c r="F20" s="4">
        <v>45</v>
      </c>
      <c r="G20" s="4">
        <v>40</v>
      </c>
    </row>
    <row r="21" spans="1:7" ht="22.5" customHeight="1">
      <c r="A21" s="4">
        <v>20</v>
      </c>
      <c r="B21" s="4" t="s">
        <v>84</v>
      </c>
      <c r="C21" s="4"/>
      <c r="D21" s="50" t="s">
        <v>49</v>
      </c>
      <c r="E21" s="4">
        <v>180</v>
      </c>
      <c r="F21" s="4">
        <v>60</v>
      </c>
      <c r="G21" s="4">
        <v>45</v>
      </c>
    </row>
    <row r="22" spans="1:7" ht="22.5" customHeight="1">
      <c r="A22" s="4">
        <v>21</v>
      </c>
      <c r="B22" s="4" t="s">
        <v>86</v>
      </c>
      <c r="C22" s="4"/>
      <c r="D22" s="50" t="s">
        <v>87</v>
      </c>
      <c r="E22" s="4">
        <v>145</v>
      </c>
      <c r="F22" s="4">
        <v>60</v>
      </c>
      <c r="G22" s="4">
        <v>40</v>
      </c>
    </row>
    <row r="23" spans="1:7" ht="22.5" customHeight="1">
      <c r="A23" s="4">
        <v>22</v>
      </c>
      <c r="B23" s="4" t="s">
        <v>88</v>
      </c>
      <c r="C23" s="4"/>
      <c r="D23" s="50" t="s">
        <v>87</v>
      </c>
      <c r="E23" s="4">
        <v>140</v>
      </c>
      <c r="F23" s="4">
        <v>60</v>
      </c>
      <c r="G23" s="4">
        <v>38</v>
      </c>
    </row>
    <row r="24" spans="1:7" ht="22.5" customHeight="1">
      <c r="A24" s="4">
        <v>23</v>
      </c>
      <c r="B24" s="4" t="s">
        <v>89</v>
      </c>
      <c r="C24" s="4"/>
      <c r="D24" s="50" t="s">
        <v>87</v>
      </c>
      <c r="E24" s="4">
        <v>110</v>
      </c>
      <c r="F24" s="4">
        <v>55</v>
      </c>
      <c r="G24" s="4">
        <v>35</v>
      </c>
    </row>
    <row r="25" spans="1:7" ht="22.5" customHeight="1">
      <c r="A25" s="4">
        <v>24</v>
      </c>
      <c r="B25" s="4" t="s">
        <v>92</v>
      </c>
      <c r="C25" s="4"/>
      <c r="D25" s="50" t="s">
        <v>93</v>
      </c>
      <c r="E25" s="4">
        <v>200</v>
      </c>
      <c r="F25" s="4">
        <v>65</v>
      </c>
      <c r="G25" s="4">
        <v>50</v>
      </c>
    </row>
    <row r="26" spans="1:7" ht="22.5" customHeight="1">
      <c r="A26" s="4">
        <v>25</v>
      </c>
      <c r="B26" s="4" t="s">
        <v>94</v>
      </c>
      <c r="C26" s="4"/>
      <c r="D26" s="50" t="s">
        <v>93</v>
      </c>
      <c r="E26" s="4">
        <v>220</v>
      </c>
      <c r="F26" s="4">
        <v>55</v>
      </c>
      <c r="G26" s="4">
        <v>40</v>
      </c>
    </row>
    <row r="27" spans="1:7" ht="22.5" customHeight="1">
      <c r="A27" s="4">
        <v>26</v>
      </c>
      <c r="B27" s="4" t="s">
        <v>95</v>
      </c>
      <c r="C27" s="4"/>
      <c r="D27" s="50" t="s">
        <v>93</v>
      </c>
      <c r="E27" s="4">
        <v>280</v>
      </c>
      <c r="F27" s="4">
        <v>80</v>
      </c>
      <c r="G27" s="4">
        <v>50</v>
      </c>
    </row>
    <row r="28" spans="1:7" ht="22.5" customHeight="1">
      <c r="A28" s="4">
        <v>27</v>
      </c>
      <c r="B28" s="4" t="s">
        <v>430</v>
      </c>
      <c r="C28" s="3"/>
      <c r="D28" s="50" t="s">
        <v>93</v>
      </c>
      <c r="E28" s="4">
        <v>110</v>
      </c>
      <c r="F28" s="4">
        <v>50</v>
      </c>
      <c r="G28" s="4">
        <v>35</v>
      </c>
    </row>
    <row r="29" spans="1:7" ht="22.5" customHeight="1">
      <c r="A29" s="4">
        <v>28</v>
      </c>
      <c r="B29" s="4" t="s">
        <v>96</v>
      </c>
      <c r="C29" s="4"/>
      <c r="D29" s="50" t="s">
        <v>93</v>
      </c>
      <c r="E29" s="4">
        <v>200</v>
      </c>
      <c r="F29" s="4">
        <v>70</v>
      </c>
      <c r="G29" s="4">
        <v>40</v>
      </c>
    </row>
    <row r="30" spans="1:7" ht="22.5" customHeight="1">
      <c r="A30" s="4">
        <v>29</v>
      </c>
      <c r="B30" s="4" t="s">
        <v>97</v>
      </c>
      <c r="C30" s="4"/>
      <c r="D30" s="50" t="s">
        <v>93</v>
      </c>
      <c r="E30" s="4">
        <v>135</v>
      </c>
      <c r="F30" s="4">
        <v>50</v>
      </c>
      <c r="G30" s="4">
        <v>45</v>
      </c>
    </row>
    <row r="31" spans="1:7" ht="22.5" customHeight="1">
      <c r="A31" s="4">
        <v>30</v>
      </c>
      <c r="B31" s="4" t="s">
        <v>98</v>
      </c>
      <c r="C31" s="4"/>
      <c r="D31" s="50" t="s">
        <v>93</v>
      </c>
      <c r="E31" s="4">
        <v>160</v>
      </c>
      <c r="F31" s="4">
        <v>45</v>
      </c>
      <c r="G31" s="4">
        <v>50</v>
      </c>
    </row>
    <row r="32" spans="1:7" ht="22.5" customHeight="1">
      <c r="A32" s="4">
        <v>31</v>
      </c>
      <c r="B32" s="4" t="s">
        <v>100</v>
      </c>
      <c r="C32" s="4"/>
      <c r="D32" s="50" t="s">
        <v>99</v>
      </c>
      <c r="E32" s="4">
        <v>170</v>
      </c>
      <c r="F32" s="4">
        <v>50</v>
      </c>
      <c r="G32" s="4">
        <v>35</v>
      </c>
    </row>
    <row r="33" spans="1:7" ht="22.5" customHeight="1">
      <c r="A33" s="4">
        <v>32</v>
      </c>
      <c r="B33" s="4" t="s">
        <v>101</v>
      </c>
      <c r="C33" s="4"/>
      <c r="D33" s="50" t="s">
        <v>99</v>
      </c>
      <c r="E33" s="4">
        <v>200</v>
      </c>
      <c r="F33" s="4">
        <v>80</v>
      </c>
      <c r="G33" s="4">
        <v>50</v>
      </c>
    </row>
    <row r="34" spans="1:7" ht="22.5" customHeight="1">
      <c r="A34" s="4">
        <v>33</v>
      </c>
      <c r="B34" s="4" t="s">
        <v>102</v>
      </c>
      <c r="C34" s="4"/>
      <c r="D34" s="50" t="s">
        <v>103</v>
      </c>
      <c r="E34" s="4" t="s">
        <v>428</v>
      </c>
      <c r="F34" s="4">
        <v>50</v>
      </c>
      <c r="G34" s="4">
        <v>45</v>
      </c>
    </row>
    <row r="35" spans="1:7" ht="22.5" customHeight="1">
      <c r="A35" s="4">
        <v>34</v>
      </c>
      <c r="B35" s="4" t="s">
        <v>104</v>
      </c>
      <c r="C35" s="4"/>
      <c r="D35" s="50" t="s">
        <v>105</v>
      </c>
      <c r="E35" s="4">
        <v>200</v>
      </c>
      <c r="F35" s="4">
        <v>70</v>
      </c>
      <c r="G35" s="4">
        <v>50</v>
      </c>
    </row>
    <row r="36" spans="1:7" ht="22.5" customHeight="1">
      <c r="A36" s="4">
        <v>35</v>
      </c>
      <c r="B36" s="4" t="s">
        <v>106</v>
      </c>
      <c r="C36" s="4"/>
      <c r="D36" s="50" t="s">
        <v>107</v>
      </c>
      <c r="E36" s="4">
        <v>130</v>
      </c>
      <c r="F36" s="4">
        <v>60</v>
      </c>
      <c r="G36" s="4">
        <v>38</v>
      </c>
    </row>
    <row r="37" spans="1:7" ht="22.5" customHeight="1">
      <c r="A37" s="4">
        <v>36</v>
      </c>
      <c r="B37" s="4" t="s">
        <v>424</v>
      </c>
      <c r="C37" s="4"/>
      <c r="D37" s="50" t="s">
        <v>108</v>
      </c>
      <c r="E37" s="4">
        <v>100</v>
      </c>
      <c r="F37" s="4">
        <v>40</v>
      </c>
      <c r="G37" s="4">
        <v>30</v>
      </c>
    </row>
    <row r="38" spans="1:7" ht="22.5" customHeight="1">
      <c r="A38" s="4">
        <v>37</v>
      </c>
      <c r="B38" s="4" t="s">
        <v>425</v>
      </c>
      <c r="C38" s="4"/>
      <c r="D38" s="50" t="s">
        <v>109</v>
      </c>
      <c r="E38" s="4">
        <v>180</v>
      </c>
      <c r="F38" s="4">
        <v>45</v>
      </c>
      <c r="G38" s="4">
        <v>45</v>
      </c>
    </row>
    <row r="39" spans="1:7" ht="22.5" customHeight="1">
      <c r="A39" s="4">
        <v>38</v>
      </c>
      <c r="B39" s="4" t="s">
        <v>426</v>
      </c>
      <c r="C39" s="35"/>
      <c r="D39" s="50" t="s">
        <v>49</v>
      </c>
      <c r="E39" s="4">
        <v>130</v>
      </c>
      <c r="F39" s="4">
        <v>50</v>
      </c>
      <c r="G39" s="4">
        <v>35</v>
      </c>
    </row>
    <row r="40" spans="1:7" ht="22.5" customHeight="1">
      <c r="A40" s="4">
        <v>39</v>
      </c>
      <c r="B40" s="4" t="s">
        <v>423</v>
      </c>
      <c r="C40" s="4"/>
      <c r="D40" s="50" t="s">
        <v>49</v>
      </c>
      <c r="E40" s="4">
        <v>130</v>
      </c>
      <c r="F40" s="4">
        <v>50</v>
      </c>
      <c r="G40" s="4">
        <v>40</v>
      </c>
    </row>
    <row r="41" spans="1:7" ht="22.5" customHeight="1">
      <c r="A41" s="4">
        <v>40</v>
      </c>
      <c r="B41" s="4" t="s">
        <v>427</v>
      </c>
      <c r="C41" s="35"/>
      <c r="D41" s="50" t="s">
        <v>49</v>
      </c>
      <c r="E41" s="4" t="s">
        <v>429</v>
      </c>
      <c r="F41" s="4">
        <v>47</v>
      </c>
      <c r="G41" s="4">
        <v>45</v>
      </c>
    </row>
    <row r="42" spans="1:7" ht="22.5" customHeight="1">
      <c r="A42" s="4">
        <v>41</v>
      </c>
      <c r="B42" s="35" t="s">
        <v>308</v>
      </c>
      <c r="C42" s="35"/>
      <c r="D42" s="50" t="s">
        <v>56</v>
      </c>
      <c r="E42" s="35">
        <v>125</v>
      </c>
      <c r="F42" s="35">
        <v>60</v>
      </c>
      <c r="G42" s="35">
        <v>38</v>
      </c>
    </row>
    <row r="43" spans="1:7" ht="22.5" customHeight="1">
      <c r="A43" s="4">
        <v>42</v>
      </c>
      <c r="B43" s="35" t="s">
        <v>318</v>
      </c>
      <c r="C43" s="35"/>
      <c r="D43" s="50" t="s">
        <v>49</v>
      </c>
      <c r="E43" s="35">
        <v>200</v>
      </c>
      <c r="F43" s="35">
        <v>80</v>
      </c>
      <c r="G43" s="35">
        <v>50</v>
      </c>
    </row>
    <row r="44" spans="1:7" ht="22.5" customHeight="1">
      <c r="A44" s="4">
        <v>43</v>
      </c>
      <c r="B44" s="35" t="s">
        <v>286</v>
      </c>
      <c r="C44" s="35" t="s">
        <v>287</v>
      </c>
      <c r="D44" s="50" t="s">
        <v>49</v>
      </c>
      <c r="E44" s="35" t="s">
        <v>440</v>
      </c>
      <c r="F44" s="35">
        <v>50</v>
      </c>
      <c r="G44" s="35">
        <v>40</v>
      </c>
    </row>
    <row r="45" spans="1:7" ht="22.5" customHeight="1">
      <c r="A45" s="4">
        <v>44</v>
      </c>
      <c r="B45" s="35" t="s">
        <v>310</v>
      </c>
      <c r="C45" s="35"/>
      <c r="D45" s="50" t="s">
        <v>56</v>
      </c>
      <c r="E45" s="35">
        <v>120</v>
      </c>
      <c r="F45" s="35">
        <v>60</v>
      </c>
      <c r="G45" s="35">
        <v>38</v>
      </c>
    </row>
    <row r="46" spans="1:7" ht="22.5" customHeight="1">
      <c r="A46" s="4">
        <v>45</v>
      </c>
      <c r="B46" s="35" t="s">
        <v>466</v>
      </c>
      <c r="C46" s="35"/>
      <c r="D46" s="51" t="s">
        <v>467</v>
      </c>
      <c r="E46" s="35">
        <v>120</v>
      </c>
      <c r="F46" s="35">
        <v>45</v>
      </c>
      <c r="G46" s="35">
        <v>35</v>
      </c>
    </row>
    <row r="47" spans="1:7" ht="22.5" customHeight="1">
      <c r="A47" s="4">
        <v>46</v>
      </c>
      <c r="B47" s="35" t="s">
        <v>266</v>
      </c>
      <c r="C47" s="35"/>
      <c r="D47" s="51" t="s">
        <v>468</v>
      </c>
      <c r="E47" s="35">
        <v>90</v>
      </c>
      <c r="F47" s="35">
        <v>35</v>
      </c>
      <c r="G47" s="35">
        <v>25</v>
      </c>
    </row>
    <row r="48" spans="1:7" ht="22.5" customHeight="1">
      <c r="A48" s="4">
        <v>47</v>
      </c>
      <c r="B48" s="35" t="s">
        <v>267</v>
      </c>
      <c r="C48" s="35"/>
      <c r="D48" s="51" t="s">
        <v>469</v>
      </c>
      <c r="E48" s="35">
        <v>90</v>
      </c>
      <c r="F48" s="35">
        <v>35</v>
      </c>
      <c r="G48" s="35">
        <v>25</v>
      </c>
    </row>
    <row r="49" spans="1:7" ht="22.5" customHeight="1">
      <c r="A49" s="4">
        <v>48</v>
      </c>
      <c r="B49" s="4"/>
      <c r="C49" s="4"/>
      <c r="D49" s="50"/>
      <c r="E49" s="4"/>
      <c r="F49" s="4"/>
      <c r="G49" s="4"/>
    </row>
    <row r="50" spans="1:7" ht="22.5" customHeight="1">
      <c r="A50" s="4">
        <v>49</v>
      </c>
      <c r="B50" s="4"/>
      <c r="C50" s="4"/>
      <c r="D50" s="50"/>
      <c r="E50" s="4"/>
      <c r="F50" s="4"/>
      <c r="G50" s="4"/>
    </row>
    <row r="51" spans="1:7" ht="22.5" customHeight="1">
      <c r="A51" s="4">
        <v>50</v>
      </c>
      <c r="B51" s="4"/>
      <c r="C51" s="4"/>
      <c r="D51" s="50"/>
      <c r="E51" s="4"/>
      <c r="F51" s="4"/>
      <c r="G51" s="4"/>
    </row>
    <row r="52" spans="1:7" ht="22.5" customHeight="1">
      <c r="A52" s="4">
        <v>51</v>
      </c>
      <c r="B52" s="4"/>
      <c r="C52" s="4"/>
      <c r="D52" s="50"/>
      <c r="E52" s="4"/>
      <c r="F52" s="4"/>
      <c r="G52" s="4"/>
    </row>
    <row r="53" spans="1:7" ht="22.5" customHeight="1">
      <c r="A53" s="4">
        <v>52</v>
      </c>
      <c r="B53" s="4"/>
      <c r="C53" s="4"/>
      <c r="D53" s="50"/>
      <c r="E53" s="4"/>
      <c r="F53" s="4"/>
      <c r="G53" s="4"/>
    </row>
    <row r="54" spans="1:7" ht="22.5" customHeight="1">
      <c r="A54" s="4">
        <v>53</v>
      </c>
      <c r="B54" s="4"/>
      <c r="C54" s="4"/>
      <c r="D54" s="50"/>
      <c r="E54" s="4"/>
      <c r="F54" s="4"/>
      <c r="G54" s="4"/>
    </row>
    <row r="55" spans="1:7" ht="22.5" customHeight="1">
      <c r="A55" s="4">
        <v>54</v>
      </c>
      <c r="B55" s="4"/>
      <c r="C55" s="4"/>
      <c r="D55" s="50"/>
      <c r="E55" s="4"/>
      <c r="F55" s="4"/>
      <c r="G55" s="4"/>
    </row>
    <row r="56" spans="1:7" ht="22.5" customHeight="1">
      <c r="A56" s="4">
        <v>55</v>
      </c>
      <c r="B56" s="4"/>
      <c r="C56" s="4"/>
      <c r="D56" s="50"/>
      <c r="E56" s="4"/>
      <c r="F56" s="4"/>
      <c r="G56" s="4"/>
    </row>
    <row r="57" spans="1:7" ht="22.5" customHeight="1">
      <c r="A57" s="4">
        <v>56</v>
      </c>
      <c r="B57" s="4"/>
      <c r="C57" s="4"/>
      <c r="D57" s="50"/>
      <c r="E57" s="4"/>
      <c r="F57" s="4"/>
      <c r="G57" s="4"/>
    </row>
    <row r="58" spans="1:7" ht="22.5" customHeight="1">
      <c r="A58" s="4">
        <v>57</v>
      </c>
      <c r="B58" s="4"/>
      <c r="C58" s="4"/>
      <c r="D58" s="50"/>
      <c r="E58" s="4"/>
      <c r="F58" s="4"/>
      <c r="G58" s="4"/>
    </row>
    <row r="59" spans="1:7" ht="22.5" customHeight="1">
      <c r="A59" s="4">
        <v>58</v>
      </c>
      <c r="B59" s="4"/>
      <c r="C59" s="4"/>
      <c r="D59" s="50"/>
      <c r="E59" s="4"/>
      <c r="F59" s="4"/>
      <c r="G59" s="4"/>
    </row>
    <row r="60" spans="1:7" ht="22.5" customHeight="1">
      <c r="A60" s="4">
        <v>59</v>
      </c>
      <c r="B60" s="4"/>
      <c r="C60" s="4"/>
      <c r="D60" s="50"/>
      <c r="E60" s="4"/>
      <c r="F60" s="4"/>
      <c r="G60" s="4"/>
    </row>
    <row r="61" spans="1:7" ht="22.5" customHeight="1">
      <c r="A61" s="4">
        <v>60</v>
      </c>
      <c r="B61" s="4"/>
      <c r="C61" s="4"/>
      <c r="D61" s="50"/>
      <c r="E61" s="4"/>
      <c r="F61" s="4"/>
      <c r="G61" s="4"/>
    </row>
    <row r="62" spans="1:7" ht="22.5" customHeight="1">
      <c r="A62" s="4">
        <v>61</v>
      </c>
      <c r="B62" s="4"/>
      <c r="C62" s="4"/>
      <c r="D62" s="50"/>
      <c r="E62" s="4"/>
      <c r="F62" s="4"/>
      <c r="G62" s="4"/>
    </row>
    <row r="63" spans="1:7" ht="22.5" customHeight="1">
      <c r="A63" s="4">
        <v>62</v>
      </c>
      <c r="B63" s="4"/>
      <c r="C63" s="4"/>
      <c r="D63" s="50"/>
      <c r="E63" s="4"/>
      <c r="F63" s="4"/>
      <c r="G63" s="4"/>
    </row>
    <row r="64" spans="1:7" ht="22.5" customHeight="1">
      <c r="A64" s="4">
        <v>63</v>
      </c>
      <c r="B64" s="4"/>
      <c r="C64" s="4"/>
      <c r="D64" s="50"/>
      <c r="E64" s="4"/>
      <c r="F64" s="4"/>
      <c r="G64" s="4"/>
    </row>
    <row r="65" spans="1:7" ht="22.5" customHeight="1">
      <c r="A65" s="4">
        <v>64</v>
      </c>
      <c r="B65" s="4"/>
      <c r="C65" s="4"/>
      <c r="D65" s="50"/>
      <c r="E65" s="4"/>
      <c r="F65" s="4"/>
      <c r="G65" s="4"/>
    </row>
    <row r="66" spans="1:7" ht="22.5" customHeight="1">
      <c r="A66" s="4">
        <v>65</v>
      </c>
      <c r="B66" s="4"/>
      <c r="C66" s="4"/>
      <c r="D66" s="50"/>
      <c r="E66" s="4"/>
      <c r="F66" s="4"/>
      <c r="G66" s="4"/>
    </row>
    <row r="67" spans="1:7" ht="22.5" customHeight="1">
      <c r="A67" s="4">
        <v>66</v>
      </c>
      <c r="B67" s="4"/>
      <c r="C67" s="4"/>
      <c r="D67" s="50"/>
      <c r="E67" s="4"/>
      <c r="F67" s="4"/>
      <c r="G67" s="4"/>
    </row>
    <row r="68" spans="1:7" ht="22.5" customHeight="1">
      <c r="A68" s="4">
        <v>67</v>
      </c>
      <c r="B68" s="4"/>
      <c r="C68" s="4"/>
      <c r="D68" s="50"/>
      <c r="E68" s="4"/>
      <c r="F68" s="4"/>
      <c r="G68" s="4"/>
    </row>
    <row r="69" spans="1:7" ht="22.5" customHeight="1">
      <c r="A69" s="4">
        <v>68</v>
      </c>
      <c r="B69" s="4"/>
      <c r="C69" s="4"/>
      <c r="D69" s="50"/>
      <c r="E69" s="4"/>
      <c r="F69" s="4"/>
      <c r="G69" s="4"/>
    </row>
    <row r="70" spans="1:7" ht="22.5" customHeight="1">
      <c r="A70" s="4">
        <v>69</v>
      </c>
      <c r="B70" s="4"/>
      <c r="C70" s="4"/>
      <c r="D70" s="50"/>
      <c r="E70" s="4"/>
      <c r="F70" s="4"/>
      <c r="G70" s="4"/>
    </row>
    <row r="71" spans="1:7" ht="22.5" customHeight="1">
      <c r="A71" s="4">
        <v>70</v>
      </c>
      <c r="B71" s="4"/>
      <c r="C71" s="4"/>
      <c r="D71" s="50"/>
      <c r="E71" s="4"/>
      <c r="F71" s="4"/>
      <c r="G71" s="4"/>
    </row>
    <row r="72" spans="1:7" ht="22.5" customHeight="1">
      <c r="A72" s="4">
        <v>71</v>
      </c>
      <c r="B72" s="4"/>
      <c r="C72" s="4"/>
      <c r="D72" s="50"/>
      <c r="E72" s="4"/>
      <c r="F72" s="4"/>
      <c r="G72" s="4"/>
    </row>
    <row r="73" spans="1:7" ht="22.5" customHeight="1">
      <c r="A73" s="4">
        <v>72</v>
      </c>
      <c r="B73" s="4"/>
      <c r="C73" s="4"/>
      <c r="D73" s="50"/>
      <c r="E73" s="4"/>
      <c r="F73" s="4"/>
      <c r="G73" s="4"/>
    </row>
    <row r="74" spans="1:7" ht="22.5" customHeight="1">
      <c r="A74" s="4">
        <v>73</v>
      </c>
      <c r="B74" s="4"/>
      <c r="C74" s="4"/>
      <c r="D74" s="50"/>
      <c r="E74" s="4"/>
      <c r="F74" s="4"/>
      <c r="G74" s="4"/>
    </row>
    <row r="75" spans="1:7" ht="22.5" customHeight="1">
      <c r="A75" s="4">
        <v>74</v>
      </c>
      <c r="B75" s="4"/>
      <c r="C75" s="4"/>
      <c r="D75" s="50"/>
      <c r="E75" s="4"/>
      <c r="F75" s="4"/>
      <c r="G75" s="4"/>
    </row>
    <row r="76" spans="1:7" ht="22.5" customHeight="1">
      <c r="A76" s="4">
        <v>75</v>
      </c>
      <c r="B76" s="4"/>
      <c r="C76" s="4"/>
      <c r="D76" s="50"/>
      <c r="E76" s="4"/>
      <c r="F76" s="4"/>
      <c r="G76" s="4"/>
    </row>
    <row r="77" spans="1:7" ht="22.5" customHeight="1">
      <c r="A77" s="4">
        <v>76</v>
      </c>
      <c r="B77" s="4"/>
      <c r="C77" s="4"/>
      <c r="D77" s="50"/>
      <c r="E77" s="4"/>
      <c r="F77" s="4"/>
      <c r="G77" s="4"/>
    </row>
    <row r="78" spans="1:7" ht="22.5" customHeight="1">
      <c r="A78" s="4">
        <v>77</v>
      </c>
      <c r="B78" s="4"/>
      <c r="C78" s="4"/>
      <c r="D78" s="50"/>
      <c r="E78" s="4"/>
      <c r="F78" s="4"/>
      <c r="G78" s="4"/>
    </row>
    <row r="79" spans="1:7" ht="22.5" customHeight="1">
      <c r="A79" s="4">
        <v>78</v>
      </c>
      <c r="B79" s="3"/>
      <c r="C79" s="3"/>
      <c r="D79" s="50"/>
      <c r="E79" s="4"/>
      <c r="F79" s="4"/>
      <c r="G79" s="4"/>
    </row>
    <row r="80" spans="1:7" ht="22.5" customHeight="1">
      <c r="A80" s="4">
        <v>79</v>
      </c>
      <c r="B80" s="4"/>
      <c r="C80" s="4"/>
      <c r="D80" s="50"/>
      <c r="E80" s="4"/>
      <c r="F80" s="4"/>
      <c r="G80" s="4"/>
    </row>
    <row r="81" spans="1:7" ht="22.5" customHeight="1">
      <c r="A81" s="4">
        <v>80</v>
      </c>
      <c r="B81" s="4"/>
      <c r="C81" s="4"/>
      <c r="D81" s="50"/>
      <c r="E81" s="4"/>
      <c r="F81" s="4"/>
      <c r="G81" s="4"/>
    </row>
    <row r="82" spans="1:7" ht="22.5" customHeight="1">
      <c r="A82" s="4">
        <v>81</v>
      </c>
      <c r="B82" s="4"/>
      <c r="C82" s="4"/>
      <c r="D82" s="50"/>
      <c r="E82" s="4"/>
      <c r="F82" s="4"/>
      <c r="G82" s="4"/>
    </row>
    <row r="83" spans="1:7" ht="22.5" customHeight="1">
      <c r="A83" s="4">
        <v>82</v>
      </c>
      <c r="B83" s="4"/>
      <c r="C83" s="4"/>
      <c r="D83" s="50"/>
      <c r="E83" s="4"/>
      <c r="F83" s="4"/>
      <c r="G83" s="4"/>
    </row>
    <row r="84" spans="1:7" ht="22.5" customHeight="1">
      <c r="A84" s="4">
        <v>83</v>
      </c>
      <c r="B84" s="4"/>
      <c r="C84" s="4"/>
      <c r="D84" s="50"/>
      <c r="E84" s="4"/>
      <c r="F84" s="4"/>
      <c r="G84" s="4"/>
    </row>
    <row r="85" spans="1:7" ht="22.5" customHeight="1">
      <c r="A85" s="4">
        <v>84</v>
      </c>
      <c r="B85" s="4"/>
      <c r="C85" s="4"/>
      <c r="D85" s="50"/>
      <c r="E85" s="4"/>
      <c r="F85" s="4"/>
      <c r="G85" s="4"/>
    </row>
    <row r="86" spans="1:7" ht="22.5" customHeight="1">
      <c r="A86" s="4">
        <v>85</v>
      </c>
      <c r="B86" s="4"/>
      <c r="C86" s="4"/>
      <c r="D86" s="50"/>
      <c r="E86" s="4"/>
      <c r="F86" s="4"/>
      <c r="G86" s="4"/>
    </row>
    <row r="87" spans="1:7" ht="22.5" customHeight="1">
      <c r="A87" s="4">
        <v>86</v>
      </c>
      <c r="B87" s="4"/>
      <c r="C87" s="4"/>
      <c r="D87" s="50"/>
      <c r="E87" s="4"/>
      <c r="F87" s="4"/>
      <c r="G87" s="4"/>
    </row>
    <row r="88" spans="1:7" ht="22.5" customHeight="1">
      <c r="A88" s="4">
        <v>87</v>
      </c>
      <c r="B88" s="4"/>
      <c r="C88" s="4"/>
      <c r="D88" s="50"/>
      <c r="E88" s="4"/>
      <c r="F88" s="4"/>
      <c r="G88" s="4"/>
    </row>
    <row r="89" spans="1:7" ht="22.5" customHeight="1">
      <c r="A89" s="4">
        <v>88</v>
      </c>
      <c r="B89" s="4"/>
      <c r="C89" s="4"/>
      <c r="D89" s="50"/>
      <c r="E89" s="4"/>
      <c r="F89" s="4"/>
      <c r="G89" s="4"/>
    </row>
    <row r="90" spans="1:7" ht="22.5" customHeight="1">
      <c r="A90" s="4">
        <v>89</v>
      </c>
      <c r="B90" s="4"/>
      <c r="C90" s="4"/>
      <c r="D90" s="50"/>
      <c r="E90" s="4"/>
      <c r="F90" s="4"/>
      <c r="G90" s="4"/>
    </row>
    <row r="91" spans="1:7" ht="22.5" customHeight="1">
      <c r="A91" s="4">
        <v>90</v>
      </c>
      <c r="B91" s="4"/>
      <c r="C91" s="4"/>
      <c r="D91" s="50"/>
      <c r="E91" s="4"/>
      <c r="F91" s="4"/>
      <c r="G91" s="4"/>
    </row>
    <row r="92" spans="1:7" ht="22.5" customHeight="1">
      <c r="A92" s="4">
        <v>91</v>
      </c>
      <c r="B92" s="4"/>
      <c r="C92" s="4"/>
      <c r="D92" s="50"/>
      <c r="E92" s="4"/>
      <c r="F92" s="4"/>
      <c r="G92" s="4"/>
    </row>
    <row r="93" spans="1:7" ht="22.5" customHeight="1">
      <c r="A93" s="4">
        <v>92</v>
      </c>
      <c r="B93" s="4"/>
      <c r="C93" s="4"/>
      <c r="D93" s="50"/>
      <c r="E93" s="4"/>
      <c r="F93" s="4"/>
      <c r="G93" s="4"/>
    </row>
    <row r="94" spans="1:7" ht="22.5" customHeight="1">
      <c r="A94" s="4">
        <v>93</v>
      </c>
      <c r="B94" s="4"/>
      <c r="C94" s="4"/>
      <c r="D94" s="50"/>
      <c r="E94" s="4"/>
      <c r="F94" s="4"/>
      <c r="G94" s="4"/>
    </row>
    <row r="95" spans="1:7" ht="22.5" customHeight="1">
      <c r="A95" s="4">
        <v>94</v>
      </c>
      <c r="B95" s="4"/>
      <c r="C95" s="4"/>
      <c r="D95" s="50"/>
      <c r="E95" s="4"/>
      <c r="F95" s="4"/>
      <c r="G95" s="4"/>
    </row>
    <row r="96" spans="1:7" ht="22.5" customHeight="1">
      <c r="A96" s="4">
        <v>95</v>
      </c>
      <c r="B96" s="4"/>
      <c r="C96" s="4"/>
      <c r="D96" s="50"/>
      <c r="E96" s="4"/>
      <c r="F96" s="4"/>
      <c r="G96" s="4"/>
    </row>
    <row r="97" spans="1:7" ht="22.5" customHeight="1">
      <c r="A97" s="4">
        <v>96</v>
      </c>
      <c r="B97" s="4"/>
      <c r="C97" s="4"/>
      <c r="D97" s="50"/>
      <c r="E97" s="4"/>
      <c r="F97" s="4"/>
      <c r="G97" s="4"/>
    </row>
    <row r="98" spans="1:7" ht="22.5" customHeight="1">
      <c r="A98" s="4">
        <v>97</v>
      </c>
      <c r="B98" s="4"/>
      <c r="C98" s="4"/>
      <c r="D98" s="50"/>
      <c r="E98" s="4"/>
      <c r="F98" s="4"/>
      <c r="G98" s="4"/>
    </row>
    <row r="99" spans="1:7" ht="22.5" customHeight="1">
      <c r="A99" s="4">
        <v>98</v>
      </c>
      <c r="B99" s="4"/>
      <c r="C99" s="4"/>
      <c r="D99" s="50"/>
      <c r="E99" s="4"/>
      <c r="F99" s="4"/>
      <c r="G99" s="4"/>
    </row>
    <row r="100" spans="1:7" ht="22.5" customHeight="1">
      <c r="A100" s="4">
        <v>99</v>
      </c>
      <c r="B100" s="4"/>
      <c r="C100" s="4"/>
      <c r="D100" s="50"/>
      <c r="E100" s="4"/>
      <c r="F100" s="4"/>
      <c r="G100" s="4"/>
    </row>
    <row r="101" spans="1:7" ht="22.5" customHeight="1">
      <c r="A101" s="4">
        <v>100</v>
      </c>
      <c r="B101" s="4"/>
      <c r="C101" s="4"/>
      <c r="D101" s="50"/>
      <c r="E101" s="4"/>
      <c r="F101" s="4"/>
      <c r="G101" s="4"/>
    </row>
    <row r="102" spans="1:7" ht="22.5" customHeight="1">
      <c r="A102" s="4">
        <v>101</v>
      </c>
      <c r="B102" s="4"/>
      <c r="C102" s="4"/>
      <c r="D102" s="50"/>
      <c r="E102" s="4"/>
      <c r="F102" s="4"/>
      <c r="G102" s="4"/>
    </row>
    <row r="103" spans="1:7" ht="22.5" customHeight="1">
      <c r="A103" s="4">
        <v>102</v>
      </c>
      <c r="B103" s="4"/>
      <c r="C103" s="4"/>
      <c r="D103" s="50"/>
      <c r="E103" s="4"/>
      <c r="F103" s="4"/>
      <c r="G103" s="4"/>
    </row>
    <row r="104" spans="1:7" ht="22.5" customHeight="1">
      <c r="A104" s="4">
        <v>103</v>
      </c>
      <c r="B104" s="4"/>
      <c r="C104" s="4"/>
      <c r="D104" s="50"/>
      <c r="E104" s="4"/>
      <c r="F104" s="4"/>
      <c r="G104" s="4"/>
    </row>
    <row r="105" spans="1:7" ht="22.5" customHeight="1">
      <c r="A105" s="4">
        <v>104</v>
      </c>
      <c r="B105" s="4"/>
      <c r="C105" s="4"/>
      <c r="D105" s="50"/>
      <c r="E105" s="4"/>
      <c r="F105" s="4"/>
      <c r="G105" s="4"/>
    </row>
    <row r="106" spans="1:7" ht="22.5" customHeight="1">
      <c r="A106" s="4">
        <v>105</v>
      </c>
      <c r="B106" s="4"/>
      <c r="C106" s="4"/>
      <c r="D106" s="50"/>
      <c r="E106" s="4"/>
      <c r="F106" s="4"/>
      <c r="G106" s="4"/>
    </row>
    <row r="107" spans="1:7" ht="22.5" customHeight="1">
      <c r="A107" s="4">
        <v>106</v>
      </c>
      <c r="B107" s="4"/>
      <c r="C107" s="4"/>
      <c r="D107" s="50"/>
      <c r="E107" s="4"/>
      <c r="F107" s="4"/>
      <c r="G107" s="4"/>
    </row>
    <row r="108" spans="1:7" ht="22.5" customHeight="1">
      <c r="A108" s="4">
        <v>107</v>
      </c>
      <c r="B108" s="4"/>
      <c r="C108" s="4"/>
      <c r="D108" s="50"/>
      <c r="E108" s="4"/>
      <c r="F108" s="4"/>
      <c r="G108" s="4"/>
    </row>
    <row r="109" spans="1:7" ht="22.5" customHeight="1">
      <c r="A109" s="4">
        <v>108</v>
      </c>
      <c r="B109" s="4"/>
      <c r="C109" s="4"/>
      <c r="D109" s="50"/>
      <c r="E109" s="4"/>
      <c r="F109" s="4"/>
      <c r="G109" s="4"/>
    </row>
    <row r="110" spans="1:7" ht="22.5" customHeight="1">
      <c r="A110" s="4">
        <v>109</v>
      </c>
      <c r="B110" s="4"/>
      <c r="C110" s="4"/>
      <c r="D110" s="50"/>
      <c r="E110" s="4"/>
      <c r="F110" s="4"/>
      <c r="G110" s="4"/>
    </row>
    <row r="111" spans="1:7" ht="22.5" customHeight="1">
      <c r="A111" s="4">
        <v>110</v>
      </c>
      <c r="B111" s="4"/>
      <c r="C111" s="4"/>
      <c r="D111" s="50"/>
      <c r="E111" s="4"/>
      <c r="F111" s="4"/>
      <c r="G111" s="4"/>
    </row>
    <row r="112" spans="1:7" ht="22.5" customHeight="1">
      <c r="A112" s="4">
        <v>111</v>
      </c>
      <c r="B112" s="4"/>
      <c r="C112" s="4"/>
      <c r="D112" s="50"/>
      <c r="E112" s="4"/>
      <c r="F112" s="4"/>
      <c r="G112" s="4"/>
    </row>
    <row r="113" spans="1:7" ht="22.5" customHeight="1">
      <c r="A113" s="4">
        <v>112</v>
      </c>
      <c r="B113" s="4"/>
      <c r="C113" s="4"/>
      <c r="D113" s="50"/>
      <c r="E113" s="4"/>
      <c r="F113" s="4"/>
      <c r="G113" s="4"/>
    </row>
    <row r="114" spans="1:7" ht="22.5" customHeight="1">
      <c r="A114" s="4">
        <v>113</v>
      </c>
      <c r="B114" s="4"/>
      <c r="C114" s="4"/>
      <c r="D114" s="50"/>
      <c r="E114" s="4"/>
      <c r="F114" s="4"/>
      <c r="G114" s="4"/>
    </row>
    <row r="115" spans="1:7" ht="22.5" customHeight="1">
      <c r="A115" s="4">
        <v>114</v>
      </c>
      <c r="B115" s="4"/>
      <c r="C115" s="4"/>
      <c r="D115" s="50"/>
      <c r="E115" s="4"/>
      <c r="F115" s="4"/>
      <c r="G115" s="4"/>
    </row>
    <row r="116" spans="1:7" ht="22.5" customHeight="1">
      <c r="A116" s="4">
        <v>115</v>
      </c>
      <c r="B116" s="4"/>
      <c r="C116" s="4"/>
      <c r="D116" s="50"/>
      <c r="E116" s="4"/>
      <c r="F116" s="4"/>
      <c r="G116" s="4"/>
    </row>
    <row r="117" spans="1:7" ht="22.5" customHeight="1">
      <c r="A117" s="4">
        <v>116</v>
      </c>
      <c r="B117" s="4"/>
      <c r="C117" s="4"/>
      <c r="D117" s="50"/>
      <c r="E117" s="4"/>
      <c r="F117" s="4"/>
      <c r="G117" s="4"/>
    </row>
    <row r="118" spans="1:7" ht="22.5" customHeight="1">
      <c r="A118" s="4">
        <v>117</v>
      </c>
      <c r="B118" s="4"/>
      <c r="C118" s="4"/>
      <c r="D118" s="50"/>
      <c r="E118" s="4"/>
      <c r="F118" s="4"/>
      <c r="G118" s="4"/>
    </row>
    <row r="119" spans="1:7" ht="22.5" customHeight="1">
      <c r="A119" s="4">
        <v>118</v>
      </c>
      <c r="B119" s="4"/>
      <c r="C119" s="4"/>
      <c r="D119" s="50"/>
      <c r="E119" s="4"/>
      <c r="F119" s="4"/>
      <c r="G119" s="4"/>
    </row>
    <row r="120" spans="1:7" ht="22.5" customHeight="1">
      <c r="A120" s="4">
        <v>119</v>
      </c>
      <c r="B120" s="4"/>
      <c r="C120" s="4"/>
      <c r="D120" s="50"/>
      <c r="E120" s="4"/>
      <c r="F120" s="4"/>
      <c r="G120" s="4"/>
    </row>
    <row r="121" spans="1:7" ht="22.5" customHeight="1">
      <c r="A121" s="4">
        <v>120</v>
      </c>
      <c r="B121" s="4"/>
      <c r="C121" s="4"/>
      <c r="D121" s="50"/>
      <c r="E121" s="4"/>
      <c r="F121" s="4"/>
      <c r="G121" s="4"/>
    </row>
    <row r="122" spans="1:7" ht="22.5" customHeight="1">
      <c r="A122" s="4">
        <v>121</v>
      </c>
      <c r="B122" s="4"/>
      <c r="C122" s="4"/>
      <c r="D122" s="50"/>
      <c r="E122" s="4"/>
      <c r="F122" s="4"/>
      <c r="G122" s="4"/>
    </row>
    <row r="123" spans="1:7" ht="22.5" customHeight="1">
      <c r="A123" s="4">
        <v>122</v>
      </c>
      <c r="B123" s="4"/>
      <c r="C123" s="4"/>
      <c r="D123" s="50"/>
      <c r="E123" s="4"/>
      <c r="F123" s="4"/>
      <c r="G123" s="4"/>
    </row>
    <row r="124" spans="1:7" ht="22.5" customHeight="1">
      <c r="A124" s="4">
        <v>123</v>
      </c>
      <c r="B124" s="4"/>
      <c r="C124" s="4"/>
      <c r="D124" s="50"/>
      <c r="E124" s="4"/>
      <c r="F124" s="4"/>
      <c r="G124" s="4"/>
    </row>
    <row r="125" spans="1:7" ht="22.5" customHeight="1">
      <c r="A125" s="4">
        <v>124</v>
      </c>
      <c r="B125" s="4"/>
      <c r="C125" s="4"/>
      <c r="D125" s="50"/>
      <c r="E125" s="4"/>
      <c r="F125" s="4"/>
      <c r="G125" s="4"/>
    </row>
    <row r="126" spans="1:7" ht="22.5" customHeight="1">
      <c r="A126" s="4">
        <v>125</v>
      </c>
      <c r="B126" s="3"/>
      <c r="C126" s="3"/>
      <c r="D126" s="50"/>
      <c r="E126" s="4"/>
      <c r="F126" s="4"/>
      <c r="G126" s="4"/>
    </row>
    <row r="127" spans="1:7" ht="22.5" customHeight="1">
      <c r="A127" s="4">
        <v>126</v>
      </c>
      <c r="B127" s="5"/>
      <c r="C127" s="5"/>
      <c r="D127" s="52"/>
      <c r="E127" s="5"/>
      <c r="F127" s="5"/>
      <c r="G127" s="5"/>
    </row>
    <row r="128" spans="1:7" ht="22.5" customHeight="1">
      <c r="A128" s="4">
        <v>127</v>
      </c>
      <c r="B128" s="4"/>
      <c r="C128" s="4"/>
      <c r="D128" s="50"/>
      <c r="E128" s="4"/>
      <c r="F128" s="4"/>
      <c r="G128" s="4"/>
    </row>
    <row r="129" spans="1:7" ht="22.5" customHeight="1">
      <c r="A129" s="4">
        <v>128</v>
      </c>
      <c r="B129" s="4"/>
      <c r="C129" s="4"/>
      <c r="D129" s="50"/>
      <c r="E129" s="4"/>
      <c r="F129" s="4"/>
      <c r="G129" s="4"/>
    </row>
    <row r="130" spans="1:7" ht="22.5" customHeight="1">
      <c r="A130" s="4">
        <v>129</v>
      </c>
      <c r="B130" s="4"/>
      <c r="C130" s="4"/>
      <c r="D130" s="50"/>
      <c r="E130" s="4"/>
      <c r="F130" s="4"/>
      <c r="G130" s="4"/>
    </row>
    <row r="131" spans="1:7" ht="22.5" customHeight="1">
      <c r="A131" s="4">
        <v>130</v>
      </c>
      <c r="B131" s="4"/>
      <c r="C131" s="4"/>
      <c r="D131" s="50"/>
      <c r="E131" s="4"/>
      <c r="F131" s="4"/>
      <c r="G131" s="4"/>
    </row>
    <row r="132" spans="1:7" ht="22.5" customHeight="1">
      <c r="A132" s="4">
        <v>131</v>
      </c>
      <c r="B132" s="4"/>
      <c r="C132" s="4"/>
      <c r="D132" s="50"/>
      <c r="E132" s="4"/>
      <c r="F132" s="4"/>
      <c r="G132" s="4"/>
    </row>
    <row r="133" spans="1:7" ht="22.5" customHeight="1">
      <c r="A133" s="4">
        <v>132</v>
      </c>
      <c r="B133" s="4"/>
      <c r="C133" s="4"/>
      <c r="D133" s="50"/>
      <c r="E133" s="4"/>
      <c r="F133" s="4"/>
      <c r="G133" s="4"/>
    </row>
    <row r="134" spans="1:7" ht="22.5" customHeight="1">
      <c r="A134" s="4">
        <v>133</v>
      </c>
      <c r="B134" s="4"/>
      <c r="C134" s="4"/>
      <c r="D134" s="50"/>
      <c r="E134" s="4"/>
      <c r="F134" s="4"/>
      <c r="G134" s="4"/>
    </row>
    <row r="135" spans="1:7" ht="22.5" customHeight="1">
      <c r="A135" s="4">
        <v>134</v>
      </c>
      <c r="B135" s="4"/>
      <c r="C135" s="4"/>
      <c r="D135" s="50"/>
      <c r="E135" s="4"/>
      <c r="F135" s="4"/>
      <c r="G135" s="4"/>
    </row>
    <row r="136" spans="1:7" ht="22.5" customHeight="1">
      <c r="A136" s="4">
        <v>135</v>
      </c>
      <c r="B136" s="4"/>
      <c r="C136" s="4"/>
      <c r="D136" s="50"/>
      <c r="E136" s="4"/>
      <c r="F136" s="4"/>
      <c r="G136" s="4"/>
    </row>
    <row r="137" spans="1:7" ht="22.5" customHeight="1">
      <c r="A137" s="4">
        <v>136</v>
      </c>
      <c r="B137" s="4"/>
      <c r="C137" s="4"/>
      <c r="D137" s="50"/>
      <c r="E137" s="4"/>
      <c r="F137" s="4"/>
      <c r="G137" s="4"/>
    </row>
    <row r="138" spans="1:7" ht="22.5" customHeight="1">
      <c r="A138" s="4">
        <v>137</v>
      </c>
      <c r="B138" s="4"/>
      <c r="C138" s="4"/>
      <c r="D138" s="50"/>
      <c r="E138" s="4"/>
      <c r="F138" s="4"/>
      <c r="G138" s="4"/>
    </row>
    <row r="139" spans="1:7" ht="22.5" customHeight="1">
      <c r="A139" s="4">
        <v>138</v>
      </c>
      <c r="B139" s="4"/>
      <c r="C139" s="4"/>
      <c r="D139" s="50"/>
      <c r="E139" s="4"/>
      <c r="F139" s="4"/>
      <c r="G139" s="4"/>
    </row>
    <row r="140" spans="1:7" ht="22.5" customHeight="1">
      <c r="A140" s="4">
        <v>139</v>
      </c>
      <c r="B140" s="4"/>
      <c r="C140" s="4"/>
      <c r="D140" s="50"/>
      <c r="E140" s="4"/>
      <c r="F140" s="4"/>
      <c r="G140" s="4"/>
    </row>
    <row r="141" spans="1:7" ht="22.5" customHeight="1">
      <c r="A141" s="4">
        <v>140</v>
      </c>
      <c r="B141" s="4"/>
      <c r="C141" s="4"/>
      <c r="D141" s="50"/>
      <c r="E141" s="4"/>
      <c r="F141" s="4"/>
      <c r="G141" s="4"/>
    </row>
    <row r="142" spans="1:7" ht="22.5" customHeight="1">
      <c r="A142" s="4">
        <v>141</v>
      </c>
      <c r="B142" s="4"/>
      <c r="C142" s="4"/>
      <c r="D142" s="50"/>
      <c r="E142" s="4"/>
      <c r="F142" s="4"/>
      <c r="G142" s="4"/>
    </row>
    <row r="143" spans="1:7" ht="22.5" customHeight="1">
      <c r="A143" s="4">
        <v>142</v>
      </c>
      <c r="B143" s="4"/>
      <c r="C143" s="4"/>
      <c r="D143" s="50"/>
      <c r="E143" s="4"/>
      <c r="F143" s="4"/>
      <c r="G143" s="4"/>
    </row>
    <row r="144" spans="1:7" ht="22.5" customHeight="1">
      <c r="A144" s="4">
        <v>143</v>
      </c>
      <c r="B144" s="4"/>
      <c r="C144" s="4"/>
      <c r="D144" s="50"/>
      <c r="E144" s="4"/>
      <c r="F144" s="4"/>
      <c r="G144" s="4"/>
    </row>
    <row r="145" spans="1:7" ht="22.5" customHeight="1">
      <c r="A145" s="4">
        <v>144</v>
      </c>
      <c r="B145" s="4"/>
      <c r="C145" s="4"/>
      <c r="D145" s="50"/>
      <c r="E145" s="4"/>
      <c r="F145" s="4"/>
      <c r="G145" s="4"/>
    </row>
    <row r="146" spans="1:7" ht="22.5" customHeight="1">
      <c r="A146" s="4">
        <v>145</v>
      </c>
      <c r="B146" s="4"/>
      <c r="C146" s="4"/>
      <c r="D146" s="50"/>
      <c r="E146" s="4"/>
      <c r="F146" s="4"/>
      <c r="G146" s="4"/>
    </row>
    <row r="147" spans="1:7" ht="22.5" customHeight="1">
      <c r="A147" s="4">
        <v>146</v>
      </c>
      <c r="B147" s="4"/>
      <c r="C147" s="4"/>
      <c r="D147" s="50"/>
      <c r="E147" s="4"/>
      <c r="F147" s="4"/>
      <c r="G147" s="4"/>
    </row>
    <row r="148" spans="1:7" ht="22.5" customHeight="1">
      <c r="A148" s="4">
        <v>147</v>
      </c>
      <c r="B148" s="4"/>
      <c r="C148" s="4"/>
      <c r="D148" s="50"/>
      <c r="E148" s="4"/>
      <c r="F148" s="4"/>
      <c r="G148" s="4"/>
    </row>
    <row r="149" spans="1:7" ht="22.5" customHeight="1">
      <c r="A149" s="4">
        <v>148</v>
      </c>
      <c r="B149" s="4"/>
      <c r="C149" s="4"/>
      <c r="D149" s="50"/>
      <c r="E149" s="4"/>
      <c r="F149" s="4"/>
      <c r="G149" s="4"/>
    </row>
    <row r="150" spans="1:7" ht="22.5" customHeight="1">
      <c r="A150" s="4">
        <v>149</v>
      </c>
      <c r="B150" s="4"/>
      <c r="C150" s="4"/>
      <c r="D150" s="50"/>
      <c r="E150" s="4"/>
      <c r="F150" s="4"/>
      <c r="G150" s="4"/>
    </row>
    <row r="151" spans="1:7" ht="22.5" customHeight="1">
      <c r="A151" s="4">
        <v>150</v>
      </c>
      <c r="B151" s="4"/>
      <c r="C151" s="4"/>
      <c r="D151" s="50"/>
      <c r="E151" s="4"/>
      <c r="F151" s="4"/>
      <c r="G151" s="4"/>
    </row>
    <row r="152" spans="1:7" ht="22.5" customHeight="1">
      <c r="A152" s="4">
        <v>151</v>
      </c>
      <c r="B152" s="4"/>
      <c r="C152" s="4"/>
      <c r="D152" s="50"/>
      <c r="E152" s="4"/>
      <c r="F152" s="4"/>
      <c r="G152" s="4"/>
    </row>
    <row r="153" spans="1:7" ht="22.5" customHeight="1">
      <c r="A153" s="4">
        <v>152</v>
      </c>
      <c r="B153" s="4"/>
      <c r="C153" s="4"/>
      <c r="D153" s="50"/>
      <c r="E153" s="4"/>
      <c r="F153" s="4"/>
      <c r="G153" s="4"/>
    </row>
    <row r="154" spans="1:7" ht="22.5" customHeight="1">
      <c r="A154" s="4">
        <v>153</v>
      </c>
      <c r="B154" s="4"/>
      <c r="C154" s="4"/>
      <c r="D154" s="50"/>
      <c r="E154" s="4"/>
      <c r="F154" s="4"/>
      <c r="G154" s="4"/>
    </row>
    <row r="155" spans="1:7" ht="22.5" customHeight="1">
      <c r="A155" s="4">
        <v>154</v>
      </c>
      <c r="B155" s="4"/>
      <c r="C155" s="4"/>
      <c r="D155" s="50"/>
      <c r="E155" s="4"/>
      <c r="F155" s="4"/>
      <c r="G155" s="4"/>
    </row>
    <row r="156" spans="1:7" ht="22.5" customHeight="1">
      <c r="A156" s="4">
        <v>155</v>
      </c>
      <c r="B156" s="3"/>
      <c r="C156" s="3"/>
      <c r="D156" s="50"/>
      <c r="E156" s="4"/>
      <c r="F156" s="4"/>
      <c r="G156" s="4"/>
    </row>
    <row r="157" spans="1:7" ht="22.5" customHeight="1">
      <c r="A157" s="4">
        <v>156</v>
      </c>
      <c r="B157" s="4"/>
      <c r="C157" s="4"/>
      <c r="D157" s="50"/>
      <c r="E157" s="4"/>
      <c r="F157" s="4"/>
      <c r="G157" s="4"/>
    </row>
    <row r="158" spans="1:7" ht="22.5" customHeight="1">
      <c r="A158" s="4">
        <v>157</v>
      </c>
      <c r="B158" s="4"/>
      <c r="C158" s="4"/>
      <c r="D158" s="50"/>
      <c r="E158" s="4"/>
      <c r="F158" s="4"/>
      <c r="G158" s="4"/>
    </row>
    <row r="159" spans="1:7" ht="22.5" customHeight="1">
      <c r="A159" s="4">
        <v>158</v>
      </c>
      <c r="B159" s="4"/>
      <c r="C159" s="4"/>
      <c r="D159" s="50"/>
      <c r="E159" s="4"/>
      <c r="F159" s="4"/>
      <c r="G159" s="4"/>
    </row>
    <row r="160" spans="1:7" ht="22.5" customHeight="1">
      <c r="A160" s="4">
        <v>159</v>
      </c>
      <c r="B160" s="4"/>
      <c r="C160" s="4"/>
      <c r="D160" s="50"/>
      <c r="E160" s="4"/>
      <c r="F160" s="4"/>
      <c r="G160" s="4"/>
    </row>
    <row r="161" spans="1:7" ht="22.5" customHeight="1">
      <c r="A161" s="4">
        <v>160</v>
      </c>
      <c r="B161" s="4"/>
      <c r="C161" s="4"/>
      <c r="D161" s="50"/>
      <c r="E161" s="4"/>
      <c r="F161" s="4"/>
      <c r="G161" s="4"/>
    </row>
    <row r="162" spans="1:7" ht="22.5" customHeight="1">
      <c r="A162" s="4">
        <v>161</v>
      </c>
      <c r="B162" s="4"/>
      <c r="C162" s="4"/>
      <c r="D162" s="50"/>
      <c r="E162" s="4"/>
      <c r="F162" s="4"/>
      <c r="G162" s="4"/>
    </row>
    <row r="163" spans="1:7" ht="22.5" customHeight="1">
      <c r="A163" s="4">
        <v>162</v>
      </c>
      <c r="B163" s="4"/>
      <c r="C163" s="4"/>
      <c r="D163" s="50"/>
      <c r="E163" s="4"/>
      <c r="F163" s="4"/>
      <c r="G163" s="4"/>
    </row>
    <row r="164" spans="1:7" ht="22.5" customHeight="1">
      <c r="A164" s="4">
        <v>163</v>
      </c>
      <c r="B164" s="4"/>
      <c r="C164" s="4"/>
      <c r="D164" s="50"/>
      <c r="E164" s="4"/>
      <c r="F164" s="4"/>
      <c r="G164" s="4"/>
    </row>
    <row r="165" spans="1:7" ht="22.5" customHeight="1">
      <c r="A165" s="4">
        <v>164</v>
      </c>
      <c r="B165" s="4"/>
      <c r="C165" s="4"/>
      <c r="D165" s="50"/>
      <c r="E165" s="4"/>
      <c r="F165" s="4"/>
      <c r="G165" s="4"/>
    </row>
    <row r="166" spans="1:7" ht="22.5" customHeight="1">
      <c r="A166" s="4">
        <v>165</v>
      </c>
      <c r="B166" s="4"/>
      <c r="C166" s="4"/>
      <c r="D166" s="50"/>
      <c r="E166" s="4"/>
      <c r="F166" s="4"/>
      <c r="G166" s="4"/>
    </row>
    <row r="167" spans="1:7" ht="22.5" customHeight="1">
      <c r="A167" s="4">
        <v>166</v>
      </c>
      <c r="B167" s="4"/>
      <c r="C167" s="4"/>
      <c r="D167" s="50"/>
      <c r="E167" s="4"/>
      <c r="F167" s="4"/>
      <c r="G167" s="4"/>
    </row>
    <row r="168" spans="1:7" ht="22.5" customHeight="1">
      <c r="A168" s="4">
        <v>167</v>
      </c>
      <c r="B168" s="4"/>
      <c r="C168" s="4"/>
      <c r="D168" s="50"/>
      <c r="E168" s="4"/>
      <c r="F168" s="4"/>
      <c r="G168" s="4"/>
    </row>
    <row r="169" spans="1:7" ht="22.5" customHeight="1">
      <c r="A169" s="4">
        <v>168</v>
      </c>
      <c r="B169" s="4"/>
      <c r="C169" s="4"/>
      <c r="D169" s="50"/>
      <c r="E169" s="4"/>
      <c r="F169" s="4"/>
      <c r="G169" s="4"/>
    </row>
    <row r="170" spans="1:7" ht="22.5" customHeight="1">
      <c r="A170" s="4">
        <v>169</v>
      </c>
      <c r="B170" s="29"/>
      <c r="C170" s="29"/>
      <c r="D170" s="53"/>
      <c r="E170" s="29"/>
      <c r="F170" s="29"/>
      <c r="G170" s="29"/>
    </row>
    <row r="171" spans="1:7" ht="22.5" customHeight="1">
      <c r="A171" s="4">
        <v>170</v>
      </c>
    </row>
    <row r="172" spans="1:7" ht="22.5" customHeight="1">
      <c r="A172" s="4">
        <v>171</v>
      </c>
    </row>
    <row r="173" spans="1:7" ht="22.5" customHeight="1">
      <c r="A173" s="4">
        <v>172</v>
      </c>
    </row>
    <row r="174" spans="1:7" ht="22.5" customHeight="1">
      <c r="A174" s="4">
        <v>173</v>
      </c>
    </row>
    <row r="175" spans="1:7" ht="22.5" customHeight="1">
      <c r="A175" s="4">
        <v>174</v>
      </c>
    </row>
    <row r="176" spans="1:7" ht="22.5" customHeight="1">
      <c r="A176" s="4">
        <v>175</v>
      </c>
    </row>
    <row r="177" spans="1:1" ht="22.5" customHeight="1">
      <c r="A177" s="4">
        <v>176</v>
      </c>
    </row>
    <row r="178" spans="1:1" ht="22.5" customHeight="1">
      <c r="A178" s="4">
        <v>177</v>
      </c>
    </row>
    <row r="179" spans="1:1" ht="22.5" customHeight="1">
      <c r="A179" s="4">
        <v>178</v>
      </c>
    </row>
    <row r="180" spans="1:1" ht="22.5" customHeight="1">
      <c r="A180" s="4">
        <v>179</v>
      </c>
    </row>
    <row r="181" spans="1:1" ht="22.5" customHeight="1">
      <c r="A181" s="4">
        <v>180</v>
      </c>
    </row>
    <row r="182" spans="1:1" ht="22.5" customHeight="1">
      <c r="A182" s="4">
        <v>181</v>
      </c>
    </row>
    <row r="183" spans="1:1" ht="22.5" customHeight="1">
      <c r="A183" s="4">
        <v>182</v>
      </c>
    </row>
    <row r="184" spans="1:1" ht="22.5" customHeight="1">
      <c r="A184" s="4">
        <v>183</v>
      </c>
    </row>
    <row r="185" spans="1:1" ht="22.5" customHeight="1">
      <c r="A185" s="4">
        <v>184</v>
      </c>
    </row>
    <row r="186" spans="1:1">
      <c r="A186" s="29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75"/>
  <sheetViews>
    <sheetView workbookViewId="0">
      <pane ySplit="1" topLeftCell="A132" activePane="bottomLeft" state="frozen"/>
      <selection pane="bottomLeft" activeCell="B145" sqref="B145:G146"/>
    </sheetView>
  </sheetViews>
  <sheetFormatPr defaultRowHeight="20.25"/>
  <cols>
    <col min="1" max="7" width="16.75" style="39" customWidth="1"/>
  </cols>
  <sheetData>
    <row r="1" spans="1:7" ht="40.5">
      <c r="A1" s="35" t="s">
        <v>21</v>
      </c>
      <c r="B1" s="35" t="s">
        <v>110</v>
      </c>
      <c r="C1" s="35" t="s">
        <v>111</v>
      </c>
      <c r="D1" s="35" t="s">
        <v>112</v>
      </c>
      <c r="E1" s="35" t="s">
        <v>113</v>
      </c>
      <c r="F1" s="35" t="s">
        <v>114</v>
      </c>
      <c r="G1" s="35" t="s">
        <v>115</v>
      </c>
    </row>
    <row r="2" spans="1:7">
      <c r="A2" s="36" t="s">
        <v>24</v>
      </c>
      <c r="B2" s="36" t="s">
        <v>116</v>
      </c>
      <c r="C2" s="35"/>
      <c r="D2" s="35"/>
      <c r="E2" s="35"/>
      <c r="F2" s="35"/>
      <c r="G2" s="35"/>
    </row>
    <row r="3" spans="1:7">
      <c r="A3" s="35">
        <v>1</v>
      </c>
      <c r="B3" s="35" t="s">
        <v>117</v>
      </c>
      <c r="C3" s="35"/>
      <c r="D3" s="35" t="s">
        <v>118</v>
      </c>
      <c r="E3" s="35">
        <v>90</v>
      </c>
      <c r="F3" s="35">
        <v>50</v>
      </c>
      <c r="G3" s="35">
        <v>35</v>
      </c>
    </row>
    <row r="4" spans="1:7">
      <c r="A4" s="35">
        <v>2</v>
      </c>
      <c r="B4" s="35" t="s">
        <v>119</v>
      </c>
      <c r="C4" s="35"/>
      <c r="D4" s="35" t="s">
        <v>120</v>
      </c>
      <c r="E4" s="35">
        <v>90</v>
      </c>
      <c r="F4" s="35">
        <v>40</v>
      </c>
      <c r="G4" s="35">
        <v>30</v>
      </c>
    </row>
    <row r="5" spans="1:7" ht="40.5">
      <c r="A5" s="35">
        <v>3</v>
      </c>
      <c r="B5" s="35" t="s">
        <v>121</v>
      </c>
      <c r="C5" s="35" t="s">
        <v>401</v>
      </c>
      <c r="D5" s="35" t="s">
        <v>118</v>
      </c>
      <c r="E5" s="35">
        <v>180</v>
      </c>
      <c r="F5" s="35">
        <v>70</v>
      </c>
      <c r="G5" s="35">
        <v>35</v>
      </c>
    </row>
    <row r="6" spans="1:7">
      <c r="A6" s="35">
        <v>4</v>
      </c>
      <c r="B6" s="35"/>
      <c r="C6" s="35" t="s">
        <v>122</v>
      </c>
      <c r="D6" s="35" t="s">
        <v>118</v>
      </c>
      <c r="E6" s="35">
        <v>160</v>
      </c>
      <c r="F6" s="35">
        <v>70</v>
      </c>
      <c r="G6" s="35">
        <v>35</v>
      </c>
    </row>
    <row r="7" spans="1:7">
      <c r="A7" s="35">
        <v>5</v>
      </c>
      <c r="B7" s="35"/>
      <c r="C7" s="35" t="s">
        <v>123</v>
      </c>
      <c r="D7" s="35" t="s">
        <v>118</v>
      </c>
      <c r="E7" s="35">
        <v>150</v>
      </c>
      <c r="F7" s="35">
        <v>70</v>
      </c>
      <c r="G7" s="35">
        <v>35</v>
      </c>
    </row>
    <row r="8" spans="1:7">
      <c r="A8" s="35">
        <v>6</v>
      </c>
      <c r="B8" s="35" t="s">
        <v>124</v>
      </c>
      <c r="C8" s="35" t="s">
        <v>125</v>
      </c>
      <c r="D8" s="35" t="s">
        <v>126</v>
      </c>
      <c r="E8" s="35">
        <v>20000</v>
      </c>
      <c r="F8" s="35">
        <v>10000</v>
      </c>
      <c r="G8" s="35">
        <v>5000</v>
      </c>
    </row>
    <row r="9" spans="1:7">
      <c r="A9" s="35">
        <v>7</v>
      </c>
      <c r="B9" s="35"/>
      <c r="C9" s="35" t="s">
        <v>127</v>
      </c>
      <c r="D9" s="35" t="s">
        <v>128</v>
      </c>
      <c r="E9" s="35">
        <v>18000</v>
      </c>
      <c r="F9" s="35">
        <v>10000</v>
      </c>
      <c r="G9" s="35">
        <v>5000</v>
      </c>
    </row>
    <row r="10" spans="1:7" ht="40.5">
      <c r="A10" s="35">
        <v>8</v>
      </c>
      <c r="B10" s="35"/>
      <c r="C10" s="35" t="s">
        <v>129</v>
      </c>
      <c r="D10" s="35" t="s">
        <v>128</v>
      </c>
      <c r="E10" s="35">
        <v>14000</v>
      </c>
      <c r="F10" s="35">
        <v>10000</v>
      </c>
      <c r="G10" s="35">
        <v>5000</v>
      </c>
    </row>
    <row r="11" spans="1:7">
      <c r="A11" s="35">
        <v>9</v>
      </c>
      <c r="B11" s="35"/>
      <c r="C11" s="35" t="s">
        <v>123</v>
      </c>
      <c r="D11" s="35" t="s">
        <v>128</v>
      </c>
      <c r="E11" s="35">
        <v>9000</v>
      </c>
      <c r="F11" s="35">
        <v>10000</v>
      </c>
      <c r="G11" s="35">
        <v>5000</v>
      </c>
    </row>
    <row r="12" spans="1:7">
      <c r="A12" s="35">
        <v>10</v>
      </c>
      <c r="B12" s="35" t="s">
        <v>130</v>
      </c>
      <c r="C12" s="35"/>
      <c r="D12" s="35" t="s">
        <v>118</v>
      </c>
      <c r="E12" s="35">
        <v>90</v>
      </c>
      <c r="F12" s="35">
        <v>50</v>
      </c>
      <c r="G12" s="35">
        <v>35</v>
      </c>
    </row>
    <row r="13" spans="1:7" ht="40.5">
      <c r="A13" s="35">
        <v>11</v>
      </c>
      <c r="B13" s="35" t="s">
        <v>131</v>
      </c>
      <c r="C13" s="35" t="s">
        <v>132</v>
      </c>
      <c r="D13" s="35" t="s">
        <v>118</v>
      </c>
      <c r="E13" s="35">
        <v>135</v>
      </c>
      <c r="F13" s="35">
        <v>30</v>
      </c>
      <c r="G13" s="35">
        <v>30</v>
      </c>
    </row>
    <row r="14" spans="1:7">
      <c r="A14" s="35">
        <v>12</v>
      </c>
      <c r="B14" s="35"/>
      <c r="C14" s="35" t="s">
        <v>133</v>
      </c>
      <c r="D14" s="35" t="s">
        <v>118</v>
      </c>
      <c r="E14" s="35">
        <v>70</v>
      </c>
      <c r="F14" s="35">
        <v>30</v>
      </c>
      <c r="G14" s="35">
        <v>30</v>
      </c>
    </row>
    <row r="15" spans="1:7">
      <c r="A15" s="35">
        <v>13</v>
      </c>
      <c r="B15" s="35"/>
      <c r="C15" s="35" t="s">
        <v>123</v>
      </c>
      <c r="D15" s="35" t="s">
        <v>118</v>
      </c>
      <c r="E15" s="35">
        <v>60</v>
      </c>
      <c r="F15" s="35">
        <v>30</v>
      </c>
      <c r="G15" s="35">
        <v>30</v>
      </c>
    </row>
    <row r="16" spans="1:7">
      <c r="A16" s="35">
        <v>14</v>
      </c>
      <c r="B16" s="35" t="s">
        <v>134</v>
      </c>
      <c r="C16" s="35"/>
      <c r="D16" s="35" t="s">
        <v>118</v>
      </c>
      <c r="E16" s="35">
        <v>110</v>
      </c>
      <c r="F16" s="35">
        <v>40</v>
      </c>
      <c r="G16" s="35">
        <v>30</v>
      </c>
    </row>
    <row r="17" spans="1:7">
      <c r="A17" s="35">
        <v>15</v>
      </c>
      <c r="B17" s="35" t="s">
        <v>135</v>
      </c>
      <c r="C17" s="35"/>
      <c r="D17" s="35" t="s">
        <v>118</v>
      </c>
      <c r="E17" s="35">
        <v>160</v>
      </c>
      <c r="F17" s="35">
        <v>50</v>
      </c>
      <c r="G17" s="35">
        <v>30</v>
      </c>
    </row>
    <row r="18" spans="1:7">
      <c r="A18" s="35">
        <v>16</v>
      </c>
      <c r="B18" s="35" t="s">
        <v>136</v>
      </c>
      <c r="C18" s="35"/>
      <c r="D18" s="35" t="s">
        <v>118</v>
      </c>
      <c r="E18" s="35">
        <v>150</v>
      </c>
      <c r="F18" s="35">
        <v>50</v>
      </c>
      <c r="G18" s="35">
        <v>40</v>
      </c>
    </row>
    <row r="19" spans="1:7">
      <c r="A19" s="35">
        <v>17</v>
      </c>
      <c r="B19" s="35" t="s">
        <v>137</v>
      </c>
      <c r="C19" s="35"/>
      <c r="D19" s="35" t="s">
        <v>118</v>
      </c>
      <c r="E19" s="35">
        <v>170</v>
      </c>
      <c r="F19" s="35">
        <v>50</v>
      </c>
      <c r="G19" s="35">
        <v>40</v>
      </c>
    </row>
    <row r="20" spans="1:7" ht="40.5">
      <c r="A20" s="35">
        <v>18</v>
      </c>
      <c r="B20" s="35" t="s">
        <v>138</v>
      </c>
      <c r="C20" s="35"/>
      <c r="D20" s="35" t="s">
        <v>118</v>
      </c>
      <c r="E20" s="35">
        <v>200</v>
      </c>
      <c r="F20" s="35">
        <v>50</v>
      </c>
      <c r="G20" s="35">
        <v>40</v>
      </c>
    </row>
    <row r="21" spans="1:7">
      <c r="A21" s="35">
        <v>19</v>
      </c>
      <c r="B21" s="35" t="s">
        <v>139</v>
      </c>
      <c r="C21" s="35" t="s">
        <v>140</v>
      </c>
      <c r="D21" s="35" t="s">
        <v>118</v>
      </c>
      <c r="E21" s="35">
        <v>110</v>
      </c>
      <c r="F21" s="35">
        <v>50</v>
      </c>
      <c r="G21" s="35">
        <v>35</v>
      </c>
    </row>
    <row r="22" spans="1:7">
      <c r="A22" s="35">
        <v>20</v>
      </c>
      <c r="B22" s="35"/>
      <c r="C22" s="35" t="s">
        <v>141</v>
      </c>
      <c r="D22" s="35" t="s">
        <v>118</v>
      </c>
      <c r="E22" s="35">
        <v>90</v>
      </c>
      <c r="F22" s="35">
        <v>50</v>
      </c>
      <c r="G22" s="35">
        <v>35</v>
      </c>
    </row>
    <row r="23" spans="1:7">
      <c r="A23" s="35">
        <v>21</v>
      </c>
      <c r="B23" s="35"/>
      <c r="C23" s="35" t="s">
        <v>123</v>
      </c>
      <c r="D23" s="35" t="s">
        <v>118</v>
      </c>
      <c r="E23" s="35">
        <v>80</v>
      </c>
      <c r="F23" s="35">
        <v>50</v>
      </c>
      <c r="G23" s="35">
        <v>35</v>
      </c>
    </row>
    <row r="24" spans="1:7">
      <c r="A24" s="35">
        <v>22</v>
      </c>
      <c r="B24" s="35" t="s">
        <v>142</v>
      </c>
      <c r="C24" s="35"/>
      <c r="D24" s="35" t="s">
        <v>118</v>
      </c>
      <c r="E24" s="35">
        <v>150</v>
      </c>
      <c r="F24" s="35">
        <v>50</v>
      </c>
      <c r="G24" s="35">
        <v>40</v>
      </c>
    </row>
    <row r="25" spans="1:7">
      <c r="A25" s="35">
        <v>23</v>
      </c>
      <c r="B25" s="35" t="s">
        <v>143</v>
      </c>
      <c r="C25" s="35"/>
      <c r="D25" s="35" t="s">
        <v>118</v>
      </c>
      <c r="E25" s="35">
        <v>95</v>
      </c>
      <c r="F25" s="35">
        <v>50</v>
      </c>
      <c r="G25" s="35">
        <v>40</v>
      </c>
    </row>
    <row r="26" spans="1:7">
      <c r="A26" s="35">
        <v>24</v>
      </c>
      <c r="B26" s="35" t="s">
        <v>144</v>
      </c>
      <c r="C26" s="35"/>
      <c r="D26" s="35" t="s">
        <v>118</v>
      </c>
      <c r="E26" s="35">
        <v>200</v>
      </c>
      <c r="F26" s="35">
        <v>70</v>
      </c>
      <c r="G26" s="35">
        <v>40</v>
      </c>
    </row>
    <row r="27" spans="1:7">
      <c r="A27" s="35">
        <v>25</v>
      </c>
      <c r="B27" s="35" t="s">
        <v>145</v>
      </c>
      <c r="C27" s="35" t="s">
        <v>146</v>
      </c>
      <c r="D27" s="35" t="s">
        <v>118</v>
      </c>
      <c r="E27" s="35">
        <v>200</v>
      </c>
      <c r="F27" s="35">
        <v>70</v>
      </c>
      <c r="G27" s="35">
        <v>40</v>
      </c>
    </row>
    <row r="28" spans="1:7">
      <c r="A28" s="35">
        <v>26</v>
      </c>
      <c r="B28" s="35"/>
      <c r="C28" s="35" t="s">
        <v>147</v>
      </c>
      <c r="D28" s="35" t="s">
        <v>118</v>
      </c>
      <c r="E28" s="35">
        <v>140</v>
      </c>
      <c r="F28" s="35">
        <v>70</v>
      </c>
      <c r="G28" s="35">
        <v>40</v>
      </c>
    </row>
    <row r="29" spans="1:7">
      <c r="A29" s="35">
        <v>27</v>
      </c>
      <c r="B29" s="35"/>
      <c r="C29" s="35" t="s">
        <v>123</v>
      </c>
      <c r="D29" s="35" t="s">
        <v>118</v>
      </c>
      <c r="E29" s="35">
        <v>120</v>
      </c>
      <c r="F29" s="35">
        <v>70</v>
      </c>
      <c r="G29" s="35">
        <v>40</v>
      </c>
    </row>
    <row r="30" spans="1:7">
      <c r="A30" s="35">
        <v>28</v>
      </c>
      <c r="B30" s="35" t="s">
        <v>148</v>
      </c>
      <c r="C30" s="35"/>
      <c r="D30" s="35" t="s">
        <v>118</v>
      </c>
      <c r="E30" s="35">
        <v>160</v>
      </c>
      <c r="F30" s="35">
        <v>55</v>
      </c>
      <c r="G30" s="35">
        <v>40</v>
      </c>
    </row>
    <row r="31" spans="1:7">
      <c r="A31" s="35">
        <v>29</v>
      </c>
      <c r="B31" s="35" t="s">
        <v>149</v>
      </c>
      <c r="C31" s="35"/>
      <c r="D31" s="35" t="s">
        <v>118</v>
      </c>
      <c r="E31" s="35">
        <v>200</v>
      </c>
      <c r="F31" s="35">
        <v>70</v>
      </c>
      <c r="G31" s="35">
        <v>40</v>
      </c>
    </row>
    <row r="32" spans="1:7">
      <c r="A32" s="35">
        <v>30</v>
      </c>
      <c r="B32" s="35" t="s">
        <v>150</v>
      </c>
      <c r="C32" s="35"/>
      <c r="D32" s="35" t="s">
        <v>118</v>
      </c>
      <c r="E32" s="35">
        <v>180</v>
      </c>
      <c r="F32" s="35">
        <v>70</v>
      </c>
      <c r="G32" s="35">
        <v>40</v>
      </c>
    </row>
    <row r="33" spans="1:7">
      <c r="A33" s="35">
        <v>31</v>
      </c>
      <c r="B33" s="35" t="s">
        <v>151</v>
      </c>
      <c r="C33" s="35"/>
      <c r="D33" s="35" t="s">
        <v>118</v>
      </c>
      <c r="E33" s="35">
        <v>130</v>
      </c>
      <c r="F33" s="35">
        <v>40</v>
      </c>
      <c r="G33" s="35">
        <v>35</v>
      </c>
    </row>
    <row r="34" spans="1:7" ht="40.5">
      <c r="A34" s="35">
        <v>32</v>
      </c>
      <c r="B34" s="35" t="s">
        <v>152</v>
      </c>
      <c r="C34" s="35" t="s">
        <v>153</v>
      </c>
      <c r="D34" s="35" t="s">
        <v>118</v>
      </c>
      <c r="E34" s="35">
        <v>175</v>
      </c>
      <c r="F34" s="35">
        <v>50</v>
      </c>
      <c r="G34" s="35">
        <v>35</v>
      </c>
    </row>
    <row r="35" spans="1:7">
      <c r="A35" s="35">
        <v>33</v>
      </c>
      <c r="B35" s="35"/>
      <c r="C35" s="35" t="s">
        <v>154</v>
      </c>
      <c r="D35" s="35" t="s">
        <v>118</v>
      </c>
      <c r="E35" s="35">
        <v>200</v>
      </c>
      <c r="F35" s="35">
        <v>50</v>
      </c>
      <c r="G35" s="35">
        <v>35</v>
      </c>
    </row>
    <row r="36" spans="1:7">
      <c r="A36" s="35">
        <v>34</v>
      </c>
      <c r="B36" s="35"/>
      <c r="C36" s="35" t="s">
        <v>123</v>
      </c>
      <c r="D36" s="35" t="s">
        <v>118</v>
      </c>
      <c r="E36" s="35">
        <v>155</v>
      </c>
      <c r="F36" s="35">
        <v>50</v>
      </c>
      <c r="G36" s="35">
        <v>35</v>
      </c>
    </row>
    <row r="37" spans="1:7">
      <c r="A37" s="35">
        <v>35</v>
      </c>
      <c r="B37" s="35" t="s">
        <v>155</v>
      </c>
      <c r="C37" s="35"/>
      <c r="D37" s="35" t="s">
        <v>120</v>
      </c>
      <c r="E37" s="35">
        <v>160</v>
      </c>
      <c r="F37" s="35">
        <v>50</v>
      </c>
      <c r="G37" s="35">
        <v>35</v>
      </c>
    </row>
    <row r="38" spans="1:7">
      <c r="A38" s="35">
        <v>36</v>
      </c>
      <c r="B38" s="35" t="s">
        <v>156</v>
      </c>
      <c r="C38" s="35" t="s">
        <v>157</v>
      </c>
      <c r="D38" s="35" t="s">
        <v>120</v>
      </c>
      <c r="E38" s="35">
        <v>90</v>
      </c>
      <c r="F38" s="35">
        <v>40</v>
      </c>
      <c r="G38" s="35">
        <v>30</v>
      </c>
    </row>
    <row r="39" spans="1:7">
      <c r="A39" s="35">
        <v>37</v>
      </c>
      <c r="B39" s="35"/>
      <c r="C39" s="35" t="s">
        <v>158</v>
      </c>
      <c r="D39" s="35" t="s">
        <v>118</v>
      </c>
      <c r="E39" s="35">
        <v>80</v>
      </c>
      <c r="F39" s="35">
        <v>40</v>
      </c>
      <c r="G39" s="35">
        <v>30</v>
      </c>
    </row>
    <row r="40" spans="1:7">
      <c r="A40" s="35">
        <v>38</v>
      </c>
      <c r="B40" s="35"/>
      <c r="C40" s="35" t="s">
        <v>123</v>
      </c>
      <c r="D40" s="35" t="s">
        <v>118</v>
      </c>
      <c r="E40" s="35">
        <v>70</v>
      </c>
      <c r="F40" s="35">
        <v>40</v>
      </c>
      <c r="G40" s="35">
        <v>30</v>
      </c>
    </row>
    <row r="41" spans="1:7">
      <c r="A41" s="35">
        <v>39</v>
      </c>
      <c r="B41" s="35" t="s">
        <v>159</v>
      </c>
      <c r="C41" s="35"/>
      <c r="D41" s="35" t="s">
        <v>118</v>
      </c>
      <c r="E41" s="35">
        <v>100</v>
      </c>
      <c r="F41" s="35">
        <v>40</v>
      </c>
      <c r="G41" s="35">
        <v>30</v>
      </c>
    </row>
    <row r="42" spans="1:7">
      <c r="A42" s="35">
        <v>40</v>
      </c>
      <c r="B42" s="35" t="s">
        <v>160</v>
      </c>
      <c r="C42" s="35"/>
      <c r="D42" s="35" t="s">
        <v>118</v>
      </c>
      <c r="E42" s="35">
        <v>90</v>
      </c>
      <c r="F42" s="35">
        <v>40</v>
      </c>
      <c r="G42" s="35">
        <v>30</v>
      </c>
    </row>
    <row r="43" spans="1:7">
      <c r="A43" s="35">
        <v>41</v>
      </c>
      <c r="B43" s="35" t="s">
        <v>161</v>
      </c>
      <c r="C43" s="35"/>
      <c r="D43" s="35" t="s">
        <v>118</v>
      </c>
      <c r="E43" s="35">
        <v>110</v>
      </c>
      <c r="F43" s="35">
        <v>50</v>
      </c>
      <c r="G43" s="35">
        <v>35</v>
      </c>
    </row>
    <row r="44" spans="1:7">
      <c r="A44" s="35">
        <v>42</v>
      </c>
      <c r="B44" s="35" t="s">
        <v>162</v>
      </c>
      <c r="C44" s="35"/>
      <c r="D44" s="35" t="s">
        <v>118</v>
      </c>
      <c r="E44" s="35">
        <v>130</v>
      </c>
      <c r="F44" s="35">
        <v>50</v>
      </c>
      <c r="G44" s="35">
        <v>35</v>
      </c>
    </row>
    <row r="45" spans="1:7">
      <c r="A45" s="35">
        <v>43</v>
      </c>
      <c r="B45" s="35" t="s">
        <v>163</v>
      </c>
      <c r="C45" s="35"/>
      <c r="D45" s="35" t="s">
        <v>118</v>
      </c>
      <c r="E45" s="35">
        <v>125</v>
      </c>
      <c r="F45" s="35">
        <v>50</v>
      </c>
      <c r="G45" s="35">
        <v>35</v>
      </c>
    </row>
    <row r="46" spans="1:7">
      <c r="A46" s="35">
        <v>44</v>
      </c>
      <c r="B46" s="35" t="s">
        <v>164</v>
      </c>
      <c r="C46" s="35"/>
      <c r="D46" s="35" t="s">
        <v>118</v>
      </c>
      <c r="E46" s="35">
        <v>130</v>
      </c>
      <c r="F46" s="35">
        <v>40</v>
      </c>
      <c r="G46" s="35">
        <v>35</v>
      </c>
    </row>
    <row r="47" spans="1:7">
      <c r="A47" s="35">
        <v>45</v>
      </c>
      <c r="B47" s="35" t="s">
        <v>165</v>
      </c>
      <c r="C47" s="35" t="s">
        <v>166</v>
      </c>
      <c r="D47" s="35" t="s">
        <v>118</v>
      </c>
      <c r="E47" s="35">
        <v>140</v>
      </c>
      <c r="F47" s="35">
        <v>50</v>
      </c>
      <c r="G47" s="35">
        <v>35</v>
      </c>
    </row>
    <row r="48" spans="1:7">
      <c r="A48" s="35">
        <v>46</v>
      </c>
      <c r="B48" s="35"/>
      <c r="C48" s="35" t="s">
        <v>167</v>
      </c>
      <c r="D48" s="35" t="s">
        <v>118</v>
      </c>
      <c r="E48" s="35">
        <v>110</v>
      </c>
      <c r="F48" s="35">
        <v>50</v>
      </c>
      <c r="G48" s="35">
        <v>35</v>
      </c>
    </row>
    <row r="49" spans="1:7">
      <c r="A49" s="35">
        <v>47</v>
      </c>
      <c r="B49" s="35"/>
      <c r="C49" s="35" t="s">
        <v>168</v>
      </c>
      <c r="D49" s="35" t="s">
        <v>118</v>
      </c>
      <c r="E49" s="35">
        <v>90</v>
      </c>
      <c r="F49" s="35">
        <v>50</v>
      </c>
      <c r="G49" s="35">
        <v>35</v>
      </c>
    </row>
    <row r="50" spans="1:7">
      <c r="A50" s="35">
        <v>48</v>
      </c>
      <c r="B50" s="35"/>
      <c r="C50" s="35" t="s">
        <v>123</v>
      </c>
      <c r="D50" s="35" t="s">
        <v>118</v>
      </c>
      <c r="E50" s="35">
        <v>80</v>
      </c>
      <c r="F50" s="35">
        <v>50</v>
      </c>
      <c r="G50" s="35">
        <v>35</v>
      </c>
    </row>
    <row r="51" spans="1:7">
      <c r="A51" s="35">
        <v>49</v>
      </c>
      <c r="B51" s="35" t="s">
        <v>169</v>
      </c>
      <c r="C51" s="35"/>
      <c r="D51" s="35" t="s">
        <v>118</v>
      </c>
      <c r="E51" s="35">
        <v>220</v>
      </c>
      <c r="F51" s="35">
        <v>55</v>
      </c>
      <c r="G51" s="35">
        <v>40</v>
      </c>
    </row>
    <row r="52" spans="1:7">
      <c r="A52" s="35">
        <v>50</v>
      </c>
      <c r="B52" s="35" t="s">
        <v>170</v>
      </c>
      <c r="C52" s="35"/>
      <c r="D52" s="35" t="s">
        <v>118</v>
      </c>
      <c r="E52" s="35">
        <v>100</v>
      </c>
      <c r="F52" s="35">
        <v>38</v>
      </c>
      <c r="G52" s="35">
        <v>30</v>
      </c>
    </row>
    <row r="53" spans="1:7">
      <c r="A53" s="35">
        <v>51</v>
      </c>
      <c r="B53" s="35" t="s">
        <v>171</v>
      </c>
      <c r="C53" s="35"/>
      <c r="D53" s="35" t="s">
        <v>118</v>
      </c>
      <c r="E53" s="35">
        <v>140</v>
      </c>
      <c r="F53" s="35">
        <v>50</v>
      </c>
      <c r="G53" s="35">
        <v>35</v>
      </c>
    </row>
    <row r="54" spans="1:7">
      <c r="A54" s="35">
        <v>52</v>
      </c>
      <c r="B54" s="35" t="s">
        <v>172</v>
      </c>
      <c r="C54" s="35"/>
      <c r="D54" s="35" t="s">
        <v>118</v>
      </c>
      <c r="E54" s="35">
        <v>150</v>
      </c>
      <c r="F54" s="35">
        <v>50</v>
      </c>
      <c r="G54" s="35">
        <v>35</v>
      </c>
    </row>
    <row r="55" spans="1:7">
      <c r="A55" s="35">
        <v>53</v>
      </c>
      <c r="B55" s="35" t="s">
        <v>173</v>
      </c>
      <c r="C55" s="35"/>
      <c r="D55" s="35" t="s">
        <v>118</v>
      </c>
      <c r="E55" s="35">
        <v>100</v>
      </c>
      <c r="F55" s="35">
        <v>40</v>
      </c>
      <c r="G55" s="35">
        <v>35</v>
      </c>
    </row>
    <row r="56" spans="1:7">
      <c r="A56" s="35">
        <v>54</v>
      </c>
      <c r="B56" s="35" t="s">
        <v>174</v>
      </c>
      <c r="C56" s="35"/>
      <c r="D56" s="35" t="s">
        <v>118</v>
      </c>
      <c r="E56" s="35">
        <v>120</v>
      </c>
      <c r="F56" s="35">
        <v>50</v>
      </c>
      <c r="G56" s="35">
        <v>35</v>
      </c>
    </row>
    <row r="57" spans="1:7">
      <c r="A57" s="35">
        <v>55</v>
      </c>
      <c r="B57" s="35" t="s">
        <v>175</v>
      </c>
      <c r="C57" s="35" t="s">
        <v>176</v>
      </c>
      <c r="D57" s="35" t="s">
        <v>118</v>
      </c>
      <c r="E57" s="35">
        <v>105</v>
      </c>
      <c r="F57" s="35">
        <v>45</v>
      </c>
      <c r="G57" s="35">
        <v>30</v>
      </c>
    </row>
    <row r="58" spans="1:7">
      <c r="A58" s="35">
        <v>56</v>
      </c>
      <c r="B58" s="35"/>
      <c r="C58" s="35" t="s">
        <v>177</v>
      </c>
      <c r="D58" s="35" t="s">
        <v>118</v>
      </c>
      <c r="E58" s="35">
        <v>150</v>
      </c>
      <c r="F58" s="35">
        <v>45</v>
      </c>
      <c r="G58" s="35">
        <v>30</v>
      </c>
    </row>
    <row r="59" spans="1:7">
      <c r="A59" s="35">
        <v>57</v>
      </c>
      <c r="B59" s="35"/>
      <c r="C59" s="35" t="s">
        <v>123</v>
      </c>
      <c r="D59" s="35" t="s">
        <v>118</v>
      </c>
      <c r="E59" s="35">
        <v>90</v>
      </c>
      <c r="F59" s="35">
        <v>45</v>
      </c>
      <c r="G59" s="35">
        <v>30</v>
      </c>
    </row>
    <row r="60" spans="1:7">
      <c r="A60" s="35">
        <v>58</v>
      </c>
      <c r="B60" s="35" t="s">
        <v>178</v>
      </c>
      <c r="C60" s="35"/>
      <c r="D60" s="35" t="s">
        <v>118</v>
      </c>
      <c r="E60" s="35">
        <v>110</v>
      </c>
      <c r="F60" s="35">
        <v>50</v>
      </c>
      <c r="G60" s="35">
        <v>35</v>
      </c>
    </row>
    <row r="61" spans="1:7">
      <c r="A61" s="35">
        <v>59</v>
      </c>
      <c r="B61" s="35" t="s">
        <v>179</v>
      </c>
      <c r="C61" s="35"/>
      <c r="D61" s="35" t="s">
        <v>118</v>
      </c>
      <c r="E61" s="35">
        <v>160</v>
      </c>
      <c r="F61" s="35">
        <v>60</v>
      </c>
      <c r="G61" s="35">
        <v>40</v>
      </c>
    </row>
    <row r="62" spans="1:7">
      <c r="A62" s="35">
        <v>60</v>
      </c>
      <c r="B62" s="35" t="s">
        <v>180</v>
      </c>
      <c r="C62" s="35"/>
      <c r="D62" s="35" t="s">
        <v>181</v>
      </c>
      <c r="E62" s="35">
        <v>1500</v>
      </c>
      <c r="F62" s="35">
        <v>500</v>
      </c>
      <c r="G62" s="35">
        <v>300</v>
      </c>
    </row>
    <row r="63" spans="1:7">
      <c r="A63" s="35">
        <v>61</v>
      </c>
      <c r="B63" s="35" t="s">
        <v>182</v>
      </c>
      <c r="C63" s="35"/>
      <c r="D63" s="35" t="s">
        <v>181</v>
      </c>
      <c r="E63" s="35">
        <v>1200</v>
      </c>
      <c r="F63" s="35">
        <v>500</v>
      </c>
      <c r="G63" s="35">
        <v>300</v>
      </c>
    </row>
    <row r="64" spans="1:7">
      <c r="A64" s="35">
        <v>62</v>
      </c>
      <c r="B64" s="35" t="s">
        <v>183</v>
      </c>
      <c r="C64" s="35"/>
      <c r="D64" s="35" t="s">
        <v>120</v>
      </c>
      <c r="E64" s="35">
        <v>150</v>
      </c>
      <c r="F64" s="35">
        <v>60</v>
      </c>
      <c r="G64" s="35">
        <v>40</v>
      </c>
    </row>
    <row r="65" spans="1:7">
      <c r="A65" s="36" t="s">
        <v>184</v>
      </c>
      <c r="B65" s="36" t="s">
        <v>185</v>
      </c>
      <c r="C65" s="35"/>
      <c r="D65" s="35"/>
      <c r="E65" s="35"/>
      <c r="F65" s="35"/>
      <c r="G65" s="35"/>
    </row>
    <row r="66" spans="1:7">
      <c r="A66" s="35">
        <v>63</v>
      </c>
      <c r="B66" s="35" t="s">
        <v>186</v>
      </c>
      <c r="C66" s="35" t="s">
        <v>187</v>
      </c>
      <c r="D66" s="35" t="s">
        <v>118</v>
      </c>
      <c r="E66" s="35">
        <v>130</v>
      </c>
      <c r="F66" s="35">
        <v>38</v>
      </c>
      <c r="G66" s="35">
        <v>30</v>
      </c>
    </row>
    <row r="67" spans="1:7">
      <c r="A67" s="35">
        <v>64</v>
      </c>
      <c r="B67" s="35"/>
      <c r="C67" s="35" t="s">
        <v>188</v>
      </c>
      <c r="D67" s="35" t="s">
        <v>118</v>
      </c>
      <c r="E67" s="35">
        <v>100</v>
      </c>
      <c r="F67" s="35">
        <v>38</v>
      </c>
      <c r="G67" s="35">
        <v>30</v>
      </c>
    </row>
    <row r="68" spans="1:7">
      <c r="A68" s="35">
        <v>65</v>
      </c>
      <c r="B68" s="35"/>
      <c r="C68" s="35" t="s">
        <v>123</v>
      </c>
      <c r="D68" s="35" t="s">
        <v>118</v>
      </c>
      <c r="E68" s="35">
        <v>90</v>
      </c>
      <c r="F68" s="35">
        <v>38</v>
      </c>
      <c r="G68" s="35">
        <v>30</v>
      </c>
    </row>
    <row r="69" spans="1:7">
      <c r="A69" s="35">
        <v>66</v>
      </c>
      <c r="B69" s="35" t="s">
        <v>189</v>
      </c>
      <c r="C69" s="35"/>
      <c r="D69" s="35" t="s">
        <v>120</v>
      </c>
      <c r="E69" s="35">
        <v>120</v>
      </c>
      <c r="F69" s="35">
        <v>50</v>
      </c>
      <c r="G69" s="35">
        <v>35</v>
      </c>
    </row>
    <row r="70" spans="1:7">
      <c r="A70" s="35">
        <v>67</v>
      </c>
      <c r="B70" s="35" t="s">
        <v>190</v>
      </c>
      <c r="C70" s="35"/>
      <c r="D70" s="35" t="s">
        <v>120</v>
      </c>
      <c r="E70" s="35">
        <v>110</v>
      </c>
      <c r="F70" s="35">
        <v>48</v>
      </c>
      <c r="G70" s="35">
        <v>35</v>
      </c>
    </row>
    <row r="71" spans="1:7">
      <c r="A71" s="35">
        <v>68</v>
      </c>
      <c r="B71" s="35" t="s">
        <v>191</v>
      </c>
      <c r="C71" s="35"/>
      <c r="D71" s="35" t="s">
        <v>118</v>
      </c>
      <c r="E71" s="35">
        <v>120</v>
      </c>
      <c r="F71" s="35">
        <v>50</v>
      </c>
      <c r="G71" s="35">
        <v>35</v>
      </c>
    </row>
    <row r="72" spans="1:7">
      <c r="A72" s="35">
        <v>69</v>
      </c>
      <c r="B72" s="35" t="s">
        <v>192</v>
      </c>
      <c r="C72" s="35"/>
      <c r="D72" s="35" t="s">
        <v>118</v>
      </c>
      <c r="E72" s="35">
        <v>130</v>
      </c>
      <c r="F72" s="35">
        <v>50</v>
      </c>
      <c r="G72" s="35">
        <v>40</v>
      </c>
    </row>
    <row r="73" spans="1:7">
      <c r="A73" s="35">
        <v>70</v>
      </c>
      <c r="B73" s="35" t="s">
        <v>193</v>
      </c>
      <c r="C73" s="35"/>
      <c r="D73" s="35" t="s">
        <v>120</v>
      </c>
      <c r="E73" s="35">
        <v>180</v>
      </c>
      <c r="F73" s="35">
        <v>55</v>
      </c>
      <c r="G73" s="35">
        <v>35</v>
      </c>
    </row>
    <row r="74" spans="1:7">
      <c r="A74" s="35">
        <v>71</v>
      </c>
      <c r="B74" s="35" t="s">
        <v>194</v>
      </c>
      <c r="C74" s="35"/>
      <c r="D74" s="35" t="s">
        <v>118</v>
      </c>
      <c r="E74" s="35">
        <v>130</v>
      </c>
      <c r="F74" s="35">
        <v>32</v>
      </c>
      <c r="G74" s="35">
        <v>30</v>
      </c>
    </row>
    <row r="75" spans="1:7">
      <c r="A75" s="35">
        <v>72</v>
      </c>
      <c r="B75" s="35" t="s">
        <v>195</v>
      </c>
      <c r="C75" s="35"/>
      <c r="D75" s="35" t="s">
        <v>118</v>
      </c>
      <c r="E75" s="35">
        <v>130</v>
      </c>
      <c r="F75" s="35">
        <v>55</v>
      </c>
      <c r="G75" s="35">
        <v>35</v>
      </c>
    </row>
    <row r="76" spans="1:7">
      <c r="A76" s="35">
        <v>73</v>
      </c>
      <c r="B76" s="35" t="s">
        <v>196</v>
      </c>
      <c r="C76" s="35"/>
      <c r="D76" s="35" t="s">
        <v>118</v>
      </c>
      <c r="E76" s="35">
        <v>210</v>
      </c>
      <c r="F76" s="35">
        <v>50</v>
      </c>
      <c r="G76" s="35">
        <v>35</v>
      </c>
    </row>
    <row r="77" spans="1:7">
      <c r="A77" s="35">
        <v>74</v>
      </c>
      <c r="B77" s="35" t="s">
        <v>197</v>
      </c>
      <c r="C77" s="35"/>
      <c r="D77" s="35" t="s">
        <v>118</v>
      </c>
      <c r="E77" s="35">
        <v>110</v>
      </c>
      <c r="F77" s="35">
        <v>50</v>
      </c>
      <c r="G77" s="35">
        <v>35</v>
      </c>
    </row>
    <row r="78" spans="1:7">
      <c r="A78" s="35">
        <v>75</v>
      </c>
      <c r="B78" s="35" t="s">
        <v>198</v>
      </c>
      <c r="C78" s="35"/>
      <c r="D78" s="35" t="s">
        <v>118</v>
      </c>
      <c r="E78" s="35">
        <v>170</v>
      </c>
      <c r="F78" s="35">
        <v>50</v>
      </c>
      <c r="G78" s="35">
        <v>35</v>
      </c>
    </row>
    <row r="79" spans="1:7">
      <c r="A79" s="35">
        <v>76</v>
      </c>
      <c r="B79" s="35" t="s">
        <v>199</v>
      </c>
      <c r="C79" s="35"/>
      <c r="D79" s="35" t="s">
        <v>118</v>
      </c>
      <c r="E79" s="35">
        <v>240</v>
      </c>
      <c r="F79" s="35">
        <v>50</v>
      </c>
      <c r="G79" s="35">
        <v>35</v>
      </c>
    </row>
    <row r="80" spans="1:7">
      <c r="A80" s="35">
        <v>77</v>
      </c>
      <c r="B80" s="35" t="s">
        <v>200</v>
      </c>
      <c r="C80" s="35"/>
      <c r="D80" s="35" t="s">
        <v>118</v>
      </c>
      <c r="E80" s="35">
        <v>195</v>
      </c>
      <c r="F80" s="35">
        <v>50</v>
      </c>
      <c r="G80" s="35">
        <v>35</v>
      </c>
    </row>
    <row r="81" spans="1:7">
      <c r="A81" s="35">
        <v>78</v>
      </c>
      <c r="B81" s="35" t="s">
        <v>201</v>
      </c>
      <c r="C81" s="35"/>
      <c r="D81" s="35" t="s">
        <v>118</v>
      </c>
      <c r="E81" s="35">
        <v>160</v>
      </c>
      <c r="F81" s="35">
        <v>50</v>
      </c>
      <c r="G81" s="35">
        <v>35</v>
      </c>
    </row>
    <row r="82" spans="1:7">
      <c r="A82" s="35">
        <v>79</v>
      </c>
      <c r="B82" s="35" t="s">
        <v>202</v>
      </c>
      <c r="C82" s="35"/>
      <c r="D82" s="35" t="s">
        <v>118</v>
      </c>
      <c r="E82" s="35">
        <v>400</v>
      </c>
      <c r="F82" s="35">
        <v>60</v>
      </c>
      <c r="G82" s="35">
        <v>40</v>
      </c>
    </row>
    <row r="83" spans="1:7">
      <c r="A83" s="35">
        <v>80</v>
      </c>
      <c r="B83" s="35" t="s">
        <v>203</v>
      </c>
      <c r="C83" s="35"/>
      <c r="D83" s="35" t="s">
        <v>118</v>
      </c>
      <c r="E83" s="35">
        <v>150</v>
      </c>
      <c r="F83" s="35">
        <v>45</v>
      </c>
      <c r="G83" s="35">
        <v>35</v>
      </c>
    </row>
    <row r="84" spans="1:7">
      <c r="A84" s="35">
        <v>81</v>
      </c>
      <c r="B84" s="35" t="s">
        <v>204</v>
      </c>
      <c r="C84" s="35"/>
      <c r="D84" s="35" t="s">
        <v>118</v>
      </c>
      <c r="E84" s="35">
        <v>135</v>
      </c>
      <c r="F84" s="35">
        <v>45</v>
      </c>
      <c r="G84" s="35">
        <v>35</v>
      </c>
    </row>
    <row r="85" spans="1:7">
      <c r="A85" s="35">
        <v>82</v>
      </c>
      <c r="B85" s="35" t="s">
        <v>205</v>
      </c>
      <c r="C85" s="35"/>
      <c r="D85" s="35" t="s">
        <v>118</v>
      </c>
      <c r="E85" s="35">
        <v>100</v>
      </c>
      <c r="F85" s="35">
        <v>40</v>
      </c>
      <c r="G85" s="35">
        <v>35</v>
      </c>
    </row>
    <row r="86" spans="1:7">
      <c r="A86" s="35">
        <v>83</v>
      </c>
      <c r="B86" s="35" t="s">
        <v>206</v>
      </c>
      <c r="C86" s="35"/>
      <c r="D86" s="35" t="s">
        <v>118</v>
      </c>
      <c r="E86" s="35">
        <v>150</v>
      </c>
      <c r="F86" s="35">
        <v>40</v>
      </c>
      <c r="G86" s="35">
        <v>35</v>
      </c>
    </row>
    <row r="87" spans="1:7">
      <c r="A87" s="35">
        <v>84</v>
      </c>
      <c r="B87" s="35" t="s">
        <v>207</v>
      </c>
      <c r="C87" s="35"/>
      <c r="D87" s="35" t="s">
        <v>118</v>
      </c>
      <c r="E87" s="35">
        <v>100</v>
      </c>
      <c r="F87" s="35">
        <v>35</v>
      </c>
      <c r="G87" s="35">
        <v>30</v>
      </c>
    </row>
    <row r="88" spans="1:7">
      <c r="A88" s="35">
        <v>85</v>
      </c>
      <c r="B88" s="35" t="s">
        <v>208</v>
      </c>
      <c r="C88" s="35"/>
      <c r="D88" s="35" t="s">
        <v>118</v>
      </c>
      <c r="E88" s="35">
        <v>120</v>
      </c>
      <c r="F88" s="35">
        <v>45</v>
      </c>
      <c r="G88" s="35">
        <v>33</v>
      </c>
    </row>
    <row r="89" spans="1:7">
      <c r="A89" s="35">
        <v>86</v>
      </c>
      <c r="B89" s="35" t="s">
        <v>209</v>
      </c>
      <c r="C89" s="35" t="s">
        <v>210</v>
      </c>
      <c r="D89" s="35" t="s">
        <v>118</v>
      </c>
      <c r="E89" s="35">
        <v>270</v>
      </c>
      <c r="F89" s="35">
        <v>60</v>
      </c>
      <c r="G89" s="35">
        <v>35</v>
      </c>
    </row>
    <row r="90" spans="1:7">
      <c r="A90" s="35">
        <v>87</v>
      </c>
      <c r="B90" s="35"/>
      <c r="C90" s="35" t="s">
        <v>211</v>
      </c>
      <c r="D90" s="35" t="s">
        <v>118</v>
      </c>
      <c r="E90" s="35">
        <v>300</v>
      </c>
      <c r="F90" s="35">
        <v>60</v>
      </c>
      <c r="G90" s="35">
        <v>35</v>
      </c>
    </row>
    <row r="91" spans="1:7">
      <c r="A91" s="35">
        <v>88</v>
      </c>
      <c r="B91" s="35"/>
      <c r="C91" s="35" t="s">
        <v>123</v>
      </c>
      <c r="D91" s="35" t="s">
        <v>118</v>
      </c>
      <c r="E91" s="35">
        <v>250</v>
      </c>
      <c r="F91" s="35">
        <v>60</v>
      </c>
      <c r="G91" s="35">
        <v>35</v>
      </c>
    </row>
    <row r="92" spans="1:7">
      <c r="A92" s="35">
        <v>89</v>
      </c>
      <c r="B92" s="35" t="s">
        <v>212</v>
      </c>
      <c r="C92" s="35"/>
      <c r="D92" s="35" t="s">
        <v>118</v>
      </c>
      <c r="E92" s="35">
        <v>155</v>
      </c>
      <c r="F92" s="35">
        <v>50</v>
      </c>
      <c r="G92" s="35">
        <v>35</v>
      </c>
    </row>
    <row r="93" spans="1:7">
      <c r="A93" s="35">
        <v>90</v>
      </c>
      <c r="B93" s="35" t="s">
        <v>213</v>
      </c>
      <c r="C93" s="35"/>
      <c r="D93" s="35" t="s">
        <v>118</v>
      </c>
      <c r="E93" s="35">
        <v>180</v>
      </c>
      <c r="F93" s="35">
        <v>50</v>
      </c>
      <c r="G93" s="35">
        <v>35</v>
      </c>
    </row>
    <row r="94" spans="1:7">
      <c r="A94" s="35">
        <v>91</v>
      </c>
      <c r="B94" s="35" t="s">
        <v>214</v>
      </c>
      <c r="C94" s="35"/>
      <c r="D94" s="35" t="s">
        <v>118</v>
      </c>
      <c r="E94" s="35">
        <v>130</v>
      </c>
      <c r="F94" s="35">
        <v>40</v>
      </c>
      <c r="G94" s="35">
        <v>32</v>
      </c>
    </row>
    <row r="95" spans="1:7">
      <c r="A95" s="35">
        <v>92</v>
      </c>
      <c r="B95" s="35" t="s">
        <v>215</v>
      </c>
      <c r="C95" s="35"/>
      <c r="D95" s="35" t="s">
        <v>118</v>
      </c>
      <c r="E95" s="35">
        <v>150</v>
      </c>
      <c r="F95" s="35">
        <v>35</v>
      </c>
      <c r="G95" s="35">
        <v>30</v>
      </c>
    </row>
    <row r="96" spans="1:7">
      <c r="A96" s="35">
        <v>93</v>
      </c>
      <c r="B96" s="35" t="s">
        <v>216</v>
      </c>
      <c r="C96" s="35"/>
      <c r="D96" s="35" t="s">
        <v>118</v>
      </c>
      <c r="E96" s="35">
        <v>150</v>
      </c>
      <c r="F96" s="35">
        <v>50</v>
      </c>
      <c r="G96" s="35">
        <v>35</v>
      </c>
    </row>
    <row r="97" spans="1:7">
      <c r="A97" s="35">
        <v>94</v>
      </c>
      <c r="B97" s="35" t="s">
        <v>217</v>
      </c>
      <c r="C97" s="35"/>
      <c r="D97" s="35" t="s">
        <v>118</v>
      </c>
      <c r="E97" s="35">
        <v>170</v>
      </c>
      <c r="F97" s="35">
        <v>50</v>
      </c>
      <c r="G97" s="35">
        <v>35</v>
      </c>
    </row>
    <row r="98" spans="1:7">
      <c r="A98" s="35">
        <v>95</v>
      </c>
      <c r="B98" s="35" t="s">
        <v>218</v>
      </c>
      <c r="C98" s="35"/>
      <c r="D98" s="35" t="s">
        <v>118</v>
      </c>
      <c r="E98" s="35">
        <v>155</v>
      </c>
      <c r="F98" s="35">
        <v>50</v>
      </c>
      <c r="G98" s="35">
        <v>35</v>
      </c>
    </row>
    <row r="99" spans="1:7">
      <c r="A99" s="35">
        <v>96</v>
      </c>
      <c r="B99" s="35" t="s">
        <v>219</v>
      </c>
      <c r="C99" s="35"/>
      <c r="D99" s="35" t="s">
        <v>118</v>
      </c>
      <c r="E99" s="35">
        <v>160</v>
      </c>
      <c r="F99" s="35">
        <v>60</v>
      </c>
      <c r="G99" s="35">
        <v>35</v>
      </c>
    </row>
    <row r="100" spans="1:7">
      <c r="A100" s="35">
        <v>97</v>
      </c>
      <c r="B100" s="35" t="s">
        <v>220</v>
      </c>
      <c r="C100" s="35"/>
      <c r="D100" s="35" t="s">
        <v>118</v>
      </c>
      <c r="E100" s="35">
        <v>165</v>
      </c>
      <c r="F100" s="35">
        <v>50</v>
      </c>
      <c r="G100" s="35">
        <v>35</v>
      </c>
    </row>
    <row r="101" spans="1:7">
      <c r="A101" s="35">
        <v>98</v>
      </c>
      <c r="B101" s="35" t="s">
        <v>221</v>
      </c>
      <c r="C101" s="35"/>
      <c r="D101" s="35" t="s">
        <v>118</v>
      </c>
      <c r="E101" s="35">
        <v>170</v>
      </c>
      <c r="F101" s="35">
        <v>50</v>
      </c>
      <c r="G101" s="35">
        <v>35</v>
      </c>
    </row>
    <row r="102" spans="1:7">
      <c r="A102" s="35">
        <v>99</v>
      </c>
      <c r="B102" s="35" t="s">
        <v>222</v>
      </c>
      <c r="C102" s="35"/>
      <c r="D102" s="35" t="s">
        <v>118</v>
      </c>
      <c r="E102" s="35">
        <v>180</v>
      </c>
      <c r="F102" s="35">
        <v>60</v>
      </c>
      <c r="G102" s="35">
        <v>35</v>
      </c>
    </row>
    <row r="103" spans="1:7">
      <c r="A103" s="35">
        <v>100</v>
      </c>
      <c r="B103" s="35" t="s">
        <v>223</v>
      </c>
      <c r="C103" s="35"/>
      <c r="D103" s="35" t="s">
        <v>118</v>
      </c>
      <c r="E103" s="35">
        <v>140</v>
      </c>
      <c r="F103" s="35">
        <v>50</v>
      </c>
      <c r="G103" s="35">
        <v>35</v>
      </c>
    </row>
    <row r="104" spans="1:7">
      <c r="A104" s="35">
        <v>101</v>
      </c>
      <c r="B104" s="35" t="s">
        <v>224</v>
      </c>
      <c r="C104" s="35"/>
      <c r="D104" s="35" t="s">
        <v>118</v>
      </c>
      <c r="E104" s="35">
        <v>140</v>
      </c>
      <c r="F104" s="35">
        <v>50</v>
      </c>
      <c r="G104" s="35">
        <v>35</v>
      </c>
    </row>
    <row r="105" spans="1:7">
      <c r="A105" s="35">
        <v>102</v>
      </c>
      <c r="B105" s="35" t="s">
        <v>225</v>
      </c>
      <c r="C105" s="35"/>
      <c r="D105" s="35" t="s">
        <v>118</v>
      </c>
      <c r="E105" s="35">
        <v>130</v>
      </c>
      <c r="F105" s="35">
        <v>55</v>
      </c>
      <c r="G105" s="35">
        <v>35</v>
      </c>
    </row>
    <row r="106" spans="1:7">
      <c r="A106" s="35">
        <v>103</v>
      </c>
      <c r="B106" s="35" t="s">
        <v>226</v>
      </c>
      <c r="C106" s="35"/>
      <c r="D106" s="35" t="s">
        <v>118</v>
      </c>
      <c r="E106" s="35">
        <v>145</v>
      </c>
      <c r="F106" s="35">
        <v>50</v>
      </c>
      <c r="G106" s="35">
        <v>35</v>
      </c>
    </row>
    <row r="107" spans="1:7">
      <c r="A107" s="35">
        <v>104</v>
      </c>
      <c r="B107" s="35" t="s">
        <v>227</v>
      </c>
      <c r="C107" s="35"/>
      <c r="D107" s="35" t="s">
        <v>118</v>
      </c>
      <c r="E107" s="35">
        <v>220</v>
      </c>
      <c r="F107" s="35">
        <v>50</v>
      </c>
      <c r="G107" s="35">
        <v>35</v>
      </c>
    </row>
    <row r="108" spans="1:7">
      <c r="A108" s="35">
        <v>105</v>
      </c>
      <c r="B108" s="35" t="s">
        <v>228</v>
      </c>
      <c r="C108" s="35"/>
      <c r="D108" s="35" t="s">
        <v>118</v>
      </c>
      <c r="E108" s="35">
        <v>200</v>
      </c>
      <c r="F108" s="35">
        <v>50</v>
      </c>
      <c r="G108" s="35">
        <v>35</v>
      </c>
    </row>
    <row r="109" spans="1:7">
      <c r="A109" s="35">
        <v>106</v>
      </c>
      <c r="B109" s="35" t="s">
        <v>229</v>
      </c>
      <c r="C109" s="35"/>
      <c r="D109" s="35" t="s">
        <v>118</v>
      </c>
      <c r="E109" s="35">
        <v>200</v>
      </c>
      <c r="F109" s="35">
        <v>50</v>
      </c>
      <c r="G109" s="35">
        <v>35</v>
      </c>
    </row>
    <row r="110" spans="1:7">
      <c r="A110" s="35">
        <v>107</v>
      </c>
      <c r="B110" s="35" t="s">
        <v>230</v>
      </c>
      <c r="C110" s="35" t="s">
        <v>231</v>
      </c>
      <c r="D110" s="35" t="s">
        <v>118</v>
      </c>
      <c r="E110" s="35">
        <v>180</v>
      </c>
      <c r="F110" s="35">
        <v>50</v>
      </c>
      <c r="G110" s="35">
        <v>35</v>
      </c>
    </row>
    <row r="111" spans="1:7">
      <c r="A111" s="35">
        <v>108</v>
      </c>
      <c r="B111" s="35"/>
      <c r="C111" s="35" t="s">
        <v>232</v>
      </c>
      <c r="D111" s="35" t="s">
        <v>118</v>
      </c>
      <c r="E111" s="35">
        <v>210</v>
      </c>
      <c r="F111" s="35">
        <v>50</v>
      </c>
      <c r="G111" s="35">
        <v>35</v>
      </c>
    </row>
    <row r="112" spans="1:7">
      <c r="A112" s="35">
        <v>109</v>
      </c>
      <c r="B112" s="35"/>
      <c r="C112" s="35" t="s">
        <v>123</v>
      </c>
      <c r="D112" s="35" t="s">
        <v>118</v>
      </c>
      <c r="E112" s="35">
        <v>160</v>
      </c>
      <c r="F112" s="35">
        <v>50</v>
      </c>
      <c r="G112" s="35">
        <v>35</v>
      </c>
    </row>
    <row r="113" spans="1:7">
      <c r="A113" s="35">
        <v>110</v>
      </c>
      <c r="B113" s="35" t="s">
        <v>233</v>
      </c>
      <c r="C113" s="35"/>
      <c r="D113" s="35" t="s">
        <v>118</v>
      </c>
      <c r="E113" s="35">
        <v>220</v>
      </c>
      <c r="F113" s="35">
        <v>50</v>
      </c>
      <c r="G113" s="35">
        <v>35</v>
      </c>
    </row>
    <row r="114" spans="1:7">
      <c r="A114" s="35">
        <v>111</v>
      </c>
      <c r="B114" s="35" t="s">
        <v>234</v>
      </c>
      <c r="C114" s="35"/>
      <c r="D114" s="35" t="s">
        <v>118</v>
      </c>
      <c r="E114" s="35">
        <v>170</v>
      </c>
      <c r="F114" s="35">
        <v>50</v>
      </c>
      <c r="G114" s="35">
        <v>35</v>
      </c>
    </row>
    <row r="115" spans="1:7">
      <c r="A115" s="35">
        <v>112</v>
      </c>
      <c r="B115" s="35" t="s">
        <v>235</v>
      </c>
      <c r="C115" s="35"/>
      <c r="D115" s="35" t="s">
        <v>118</v>
      </c>
      <c r="E115" s="35">
        <v>170</v>
      </c>
      <c r="F115" s="35">
        <v>50</v>
      </c>
      <c r="G115" s="35">
        <v>35</v>
      </c>
    </row>
    <row r="116" spans="1:7" ht="40.5">
      <c r="A116" s="35">
        <v>113</v>
      </c>
      <c r="B116" s="35" t="s">
        <v>236</v>
      </c>
      <c r="C116" s="35"/>
      <c r="D116" s="35" t="s">
        <v>118</v>
      </c>
      <c r="E116" s="35">
        <v>170</v>
      </c>
      <c r="F116" s="35">
        <v>50</v>
      </c>
      <c r="G116" s="35">
        <v>35</v>
      </c>
    </row>
    <row r="117" spans="1:7">
      <c r="A117" s="35">
        <v>114</v>
      </c>
      <c r="B117" s="35" t="s">
        <v>237</v>
      </c>
      <c r="C117" s="35"/>
      <c r="D117" s="35" t="s">
        <v>118</v>
      </c>
      <c r="E117" s="35">
        <v>170</v>
      </c>
      <c r="F117" s="35">
        <v>50</v>
      </c>
      <c r="G117" s="35">
        <v>35</v>
      </c>
    </row>
    <row r="118" spans="1:7" ht="40.5">
      <c r="A118" s="35">
        <v>115</v>
      </c>
      <c r="B118" s="35" t="s">
        <v>238</v>
      </c>
      <c r="C118" s="35" t="s">
        <v>239</v>
      </c>
      <c r="D118" s="35" t="s">
        <v>118</v>
      </c>
      <c r="E118" s="35">
        <v>170</v>
      </c>
      <c r="F118" s="35">
        <v>50</v>
      </c>
      <c r="G118" s="35">
        <v>35</v>
      </c>
    </row>
    <row r="119" spans="1:7">
      <c r="A119" s="35">
        <v>116</v>
      </c>
      <c r="B119" s="35"/>
      <c r="C119" s="35" t="s">
        <v>240</v>
      </c>
      <c r="D119" s="35" t="s">
        <v>118</v>
      </c>
      <c r="E119" s="35">
        <v>210</v>
      </c>
      <c r="F119" s="35">
        <v>50</v>
      </c>
      <c r="G119" s="35">
        <v>35</v>
      </c>
    </row>
    <row r="120" spans="1:7">
      <c r="A120" s="35">
        <v>117</v>
      </c>
      <c r="B120" s="35"/>
      <c r="C120" s="35" t="s">
        <v>241</v>
      </c>
      <c r="D120" s="35" t="s">
        <v>118</v>
      </c>
      <c r="E120" s="35">
        <v>150</v>
      </c>
      <c r="F120" s="35">
        <v>50</v>
      </c>
      <c r="G120" s="35">
        <v>35</v>
      </c>
    </row>
    <row r="121" spans="1:7">
      <c r="A121" s="35">
        <v>118</v>
      </c>
      <c r="B121" s="35"/>
      <c r="C121" s="35" t="s">
        <v>123</v>
      </c>
      <c r="D121" s="35" t="s">
        <v>118</v>
      </c>
      <c r="E121" s="35">
        <v>130</v>
      </c>
      <c r="F121" s="35">
        <v>50</v>
      </c>
      <c r="G121" s="35">
        <v>35</v>
      </c>
    </row>
    <row r="122" spans="1:7">
      <c r="A122" s="35">
        <v>119</v>
      </c>
      <c r="B122" s="35" t="s">
        <v>242</v>
      </c>
      <c r="C122" s="35"/>
      <c r="D122" s="35" t="s">
        <v>118</v>
      </c>
      <c r="E122" s="35">
        <v>140</v>
      </c>
      <c r="F122" s="35">
        <v>35</v>
      </c>
      <c r="G122" s="35">
        <v>30</v>
      </c>
    </row>
    <row r="123" spans="1:7">
      <c r="A123" s="35">
        <v>120</v>
      </c>
      <c r="B123" s="35" t="s">
        <v>243</v>
      </c>
      <c r="C123" s="35"/>
      <c r="D123" s="35" t="s">
        <v>118</v>
      </c>
      <c r="E123" s="35">
        <v>150</v>
      </c>
      <c r="F123" s="35">
        <v>50</v>
      </c>
      <c r="G123" s="35">
        <v>35</v>
      </c>
    </row>
    <row r="124" spans="1:7">
      <c r="A124" s="35">
        <v>121</v>
      </c>
      <c r="B124" s="35" t="s">
        <v>244</v>
      </c>
      <c r="C124" s="35"/>
      <c r="D124" s="35" t="s">
        <v>118</v>
      </c>
      <c r="E124" s="35">
        <v>195</v>
      </c>
      <c r="F124" s="35">
        <v>50</v>
      </c>
      <c r="G124" s="35">
        <v>35</v>
      </c>
    </row>
    <row r="125" spans="1:7">
      <c r="A125" s="35">
        <v>122</v>
      </c>
      <c r="B125" s="35" t="s">
        <v>245</v>
      </c>
      <c r="C125" s="35"/>
      <c r="D125" s="35" t="s">
        <v>118</v>
      </c>
      <c r="E125" s="35">
        <v>120</v>
      </c>
      <c r="F125" s="35">
        <v>50</v>
      </c>
      <c r="G125" s="35">
        <v>35</v>
      </c>
    </row>
    <row r="126" spans="1:7">
      <c r="A126" s="35">
        <v>123</v>
      </c>
      <c r="B126" s="35" t="s">
        <v>246</v>
      </c>
      <c r="C126" s="35"/>
      <c r="D126" s="35" t="s">
        <v>118</v>
      </c>
      <c r="E126" s="35">
        <v>120</v>
      </c>
      <c r="F126" s="35">
        <v>40</v>
      </c>
      <c r="G126" s="35">
        <v>35</v>
      </c>
    </row>
    <row r="127" spans="1:7">
      <c r="A127" s="35">
        <v>124</v>
      </c>
      <c r="B127" s="35" t="s">
        <v>247</v>
      </c>
      <c r="C127" s="35"/>
      <c r="D127" s="35" t="s">
        <v>118</v>
      </c>
      <c r="E127" s="35">
        <v>160</v>
      </c>
      <c r="F127" s="35">
        <v>40</v>
      </c>
      <c r="G127" s="35">
        <v>32</v>
      </c>
    </row>
    <row r="128" spans="1:7">
      <c r="A128" s="35">
        <v>125</v>
      </c>
      <c r="B128" s="35" t="s">
        <v>248</v>
      </c>
      <c r="C128" s="35"/>
      <c r="D128" s="35" t="s">
        <v>118</v>
      </c>
      <c r="E128" s="35">
        <v>130</v>
      </c>
      <c r="F128" s="35">
        <v>50</v>
      </c>
      <c r="G128" s="35">
        <v>35</v>
      </c>
    </row>
    <row r="129" spans="1:7">
      <c r="A129" s="36" t="s">
        <v>249</v>
      </c>
      <c r="B129" s="36" t="s">
        <v>250</v>
      </c>
      <c r="C129" s="35"/>
      <c r="D129" s="35"/>
      <c r="E129" s="35"/>
      <c r="F129" s="35"/>
      <c r="G129" s="35"/>
    </row>
    <row r="130" spans="1:7">
      <c r="A130" s="35">
        <v>126</v>
      </c>
      <c r="B130" s="35" t="s">
        <v>251</v>
      </c>
      <c r="C130" s="35" t="s">
        <v>252</v>
      </c>
      <c r="D130" s="35" t="s">
        <v>118</v>
      </c>
      <c r="E130" s="35">
        <v>120</v>
      </c>
      <c r="F130" s="35">
        <v>45</v>
      </c>
      <c r="G130" s="35">
        <v>40</v>
      </c>
    </row>
    <row r="131" spans="1:7">
      <c r="A131" s="35">
        <v>127</v>
      </c>
      <c r="B131" s="35"/>
      <c r="C131" s="35" t="s">
        <v>253</v>
      </c>
      <c r="D131" s="35" t="s">
        <v>118</v>
      </c>
      <c r="E131" s="35">
        <v>90</v>
      </c>
      <c r="F131" s="35">
        <v>50</v>
      </c>
      <c r="G131" s="35">
        <v>40</v>
      </c>
    </row>
    <row r="132" spans="1:7">
      <c r="A132" s="35">
        <v>128</v>
      </c>
      <c r="B132" s="35"/>
      <c r="C132" s="35" t="s">
        <v>123</v>
      </c>
      <c r="D132" s="35" t="s">
        <v>118</v>
      </c>
      <c r="E132" s="35">
        <v>80</v>
      </c>
      <c r="F132" s="35">
        <v>50</v>
      </c>
      <c r="G132" s="35">
        <v>40</v>
      </c>
    </row>
    <row r="133" spans="1:7">
      <c r="A133" s="35">
        <v>129</v>
      </c>
      <c r="B133" s="35" t="s">
        <v>254</v>
      </c>
      <c r="C133" s="35"/>
      <c r="D133" s="35" t="s">
        <v>118</v>
      </c>
      <c r="E133" s="35">
        <v>120</v>
      </c>
      <c r="F133" s="35">
        <v>50</v>
      </c>
      <c r="G133" s="35">
        <v>35</v>
      </c>
    </row>
    <row r="134" spans="1:7">
      <c r="A134" s="35">
        <v>130</v>
      </c>
      <c r="B134" s="35" t="s">
        <v>255</v>
      </c>
      <c r="C134" s="35"/>
      <c r="D134" s="35" t="s">
        <v>256</v>
      </c>
      <c r="E134" s="35">
        <v>90</v>
      </c>
      <c r="F134" s="35">
        <v>30</v>
      </c>
      <c r="G134" s="35">
        <v>25</v>
      </c>
    </row>
    <row r="135" spans="1:7">
      <c r="A135" s="35">
        <v>131</v>
      </c>
      <c r="B135" s="35"/>
      <c r="C135" s="35"/>
      <c r="D135" s="35" t="s">
        <v>118</v>
      </c>
      <c r="E135" s="35">
        <v>100</v>
      </c>
      <c r="F135" s="35">
        <v>40</v>
      </c>
      <c r="G135" s="35">
        <v>35</v>
      </c>
    </row>
    <row r="136" spans="1:7">
      <c r="A136" s="35">
        <v>132</v>
      </c>
      <c r="B136" s="35" t="s">
        <v>257</v>
      </c>
      <c r="C136" s="35"/>
      <c r="D136" s="35" t="s">
        <v>118</v>
      </c>
      <c r="E136" s="35">
        <v>120</v>
      </c>
      <c r="F136" s="35">
        <v>40</v>
      </c>
      <c r="G136" s="35">
        <v>35</v>
      </c>
    </row>
    <row r="137" spans="1:7">
      <c r="A137" s="35">
        <v>133</v>
      </c>
      <c r="B137" s="35" t="s">
        <v>258</v>
      </c>
      <c r="C137" s="35"/>
      <c r="D137" s="35" t="s">
        <v>118</v>
      </c>
      <c r="E137" s="35">
        <v>150</v>
      </c>
      <c r="F137" s="35">
        <v>35</v>
      </c>
      <c r="G137" s="35">
        <v>30</v>
      </c>
    </row>
    <row r="138" spans="1:7">
      <c r="A138" s="35">
        <v>134</v>
      </c>
      <c r="B138" s="35" t="s">
        <v>259</v>
      </c>
      <c r="C138" s="35"/>
      <c r="D138" s="35" t="s">
        <v>118</v>
      </c>
      <c r="E138" s="35">
        <v>110</v>
      </c>
      <c r="F138" s="35">
        <v>45</v>
      </c>
      <c r="G138" s="35">
        <v>35</v>
      </c>
    </row>
    <row r="139" spans="1:7">
      <c r="A139" s="35">
        <v>135</v>
      </c>
      <c r="B139" s="35" t="s">
        <v>260</v>
      </c>
      <c r="C139" s="35" t="s">
        <v>261</v>
      </c>
      <c r="D139" s="35" t="s">
        <v>118</v>
      </c>
      <c r="E139" s="35">
        <v>285</v>
      </c>
      <c r="F139" s="35">
        <v>45</v>
      </c>
      <c r="G139" s="35">
        <v>40</v>
      </c>
    </row>
    <row r="140" spans="1:7">
      <c r="A140" s="35">
        <v>136</v>
      </c>
      <c r="B140" s="35"/>
      <c r="C140" s="35" t="s">
        <v>262</v>
      </c>
      <c r="D140" s="35" t="s">
        <v>118</v>
      </c>
      <c r="E140" s="35">
        <v>200</v>
      </c>
      <c r="F140" s="35">
        <v>45</v>
      </c>
      <c r="G140" s="35">
        <v>40</v>
      </c>
    </row>
    <row r="141" spans="1:7" ht="40.5">
      <c r="A141" s="35">
        <v>137</v>
      </c>
      <c r="B141" s="35"/>
      <c r="C141" s="35" t="s">
        <v>263</v>
      </c>
      <c r="D141" s="35" t="s">
        <v>118</v>
      </c>
      <c r="E141" s="35">
        <v>170</v>
      </c>
      <c r="F141" s="35">
        <v>45</v>
      </c>
      <c r="G141" s="35">
        <v>40</v>
      </c>
    </row>
    <row r="142" spans="1:7">
      <c r="A142" s="35">
        <v>138</v>
      </c>
      <c r="B142" s="35"/>
      <c r="C142" s="35" t="s">
        <v>264</v>
      </c>
      <c r="D142" s="35" t="s">
        <v>118</v>
      </c>
      <c r="E142" s="35">
        <v>150</v>
      </c>
      <c r="F142" s="35">
        <v>45</v>
      </c>
      <c r="G142" s="35">
        <v>40</v>
      </c>
    </row>
    <row r="143" spans="1:7">
      <c r="A143" s="35">
        <v>139</v>
      </c>
      <c r="B143" s="35"/>
      <c r="C143" s="35" t="s">
        <v>123</v>
      </c>
      <c r="D143" s="35" t="s">
        <v>118</v>
      </c>
      <c r="E143" s="35">
        <v>140</v>
      </c>
      <c r="F143" s="35">
        <v>45</v>
      </c>
      <c r="G143" s="35">
        <v>40</v>
      </c>
    </row>
    <row r="144" spans="1:7">
      <c r="A144" s="35">
        <v>140</v>
      </c>
      <c r="B144" s="35" t="s">
        <v>265</v>
      </c>
      <c r="C144" s="35"/>
      <c r="D144" s="35" t="s">
        <v>118</v>
      </c>
      <c r="E144" s="35">
        <v>120</v>
      </c>
      <c r="F144" s="35">
        <v>45</v>
      </c>
      <c r="G144" s="35">
        <v>35</v>
      </c>
    </row>
    <row r="145" spans="1:7">
      <c r="A145" s="35">
        <v>141</v>
      </c>
      <c r="B145" s="35" t="s">
        <v>266</v>
      </c>
      <c r="C145" s="35"/>
      <c r="D145" s="35" t="s">
        <v>256</v>
      </c>
      <c r="E145" s="35">
        <v>90</v>
      </c>
      <c r="F145" s="35">
        <v>35</v>
      </c>
      <c r="G145" s="35">
        <v>25</v>
      </c>
    </row>
    <row r="146" spans="1:7">
      <c r="A146" s="35">
        <v>142</v>
      </c>
      <c r="B146" s="35" t="s">
        <v>267</v>
      </c>
      <c r="C146" s="35"/>
      <c r="D146" s="35" t="s">
        <v>256</v>
      </c>
      <c r="E146" s="35">
        <v>90</v>
      </c>
      <c r="F146" s="35">
        <v>35</v>
      </c>
      <c r="G146" s="35">
        <v>25</v>
      </c>
    </row>
    <row r="147" spans="1:7">
      <c r="A147" s="35">
        <v>143</v>
      </c>
      <c r="B147" s="35" t="s">
        <v>268</v>
      </c>
      <c r="C147" s="35" t="s">
        <v>269</v>
      </c>
      <c r="D147" s="35" t="s">
        <v>118</v>
      </c>
      <c r="E147" s="35">
        <v>100</v>
      </c>
      <c r="F147" s="35">
        <v>45</v>
      </c>
      <c r="G147" s="35">
        <v>40</v>
      </c>
    </row>
    <row r="148" spans="1:7">
      <c r="A148" s="35">
        <v>144</v>
      </c>
      <c r="B148" s="35"/>
      <c r="C148" s="35" t="s">
        <v>270</v>
      </c>
      <c r="D148" s="35" t="s">
        <v>118</v>
      </c>
      <c r="E148" s="35">
        <v>130</v>
      </c>
      <c r="F148" s="35">
        <v>45</v>
      </c>
      <c r="G148" s="35">
        <v>40</v>
      </c>
    </row>
    <row r="149" spans="1:7">
      <c r="A149" s="35">
        <v>145</v>
      </c>
      <c r="B149" s="35"/>
      <c r="C149" s="35" t="s">
        <v>123</v>
      </c>
      <c r="D149" s="35" t="s">
        <v>118</v>
      </c>
      <c r="E149" s="35">
        <v>80</v>
      </c>
      <c r="F149" s="35">
        <v>45</v>
      </c>
      <c r="G149" s="35">
        <v>40</v>
      </c>
    </row>
    <row r="150" spans="1:7">
      <c r="A150" s="35">
        <v>146</v>
      </c>
      <c r="B150" s="35" t="s">
        <v>271</v>
      </c>
      <c r="C150" s="35"/>
      <c r="D150" s="35" t="s">
        <v>118</v>
      </c>
      <c r="E150" s="35">
        <v>150</v>
      </c>
      <c r="F150" s="35">
        <v>45</v>
      </c>
      <c r="G150" s="35">
        <v>40</v>
      </c>
    </row>
    <row r="151" spans="1:7">
      <c r="A151" s="35">
        <v>147</v>
      </c>
      <c r="B151" s="35" t="s">
        <v>272</v>
      </c>
      <c r="C151" s="35"/>
      <c r="D151" s="35" t="s">
        <v>118</v>
      </c>
      <c r="E151" s="35">
        <v>120</v>
      </c>
      <c r="F151" s="35">
        <v>45</v>
      </c>
      <c r="G151" s="35">
        <v>40</v>
      </c>
    </row>
    <row r="152" spans="1:7">
      <c r="A152" s="35">
        <v>148</v>
      </c>
      <c r="B152" s="35" t="s">
        <v>273</v>
      </c>
      <c r="C152" s="35"/>
      <c r="D152" s="35" t="s">
        <v>118</v>
      </c>
      <c r="E152" s="35">
        <v>150</v>
      </c>
      <c r="F152" s="35">
        <v>45</v>
      </c>
      <c r="G152" s="35">
        <v>40</v>
      </c>
    </row>
    <row r="153" spans="1:7">
      <c r="A153" s="35">
        <v>149</v>
      </c>
      <c r="B153" s="35" t="s">
        <v>274</v>
      </c>
      <c r="C153" s="35" t="s">
        <v>275</v>
      </c>
      <c r="D153" s="35" t="s">
        <v>118</v>
      </c>
      <c r="E153" s="35">
        <v>230</v>
      </c>
      <c r="F153" s="35">
        <v>45</v>
      </c>
      <c r="G153" s="35">
        <v>40</v>
      </c>
    </row>
    <row r="154" spans="1:7">
      <c r="A154" s="35">
        <v>150</v>
      </c>
      <c r="B154" s="35"/>
      <c r="C154" s="35" t="s">
        <v>123</v>
      </c>
      <c r="D154" s="35" t="s">
        <v>118</v>
      </c>
      <c r="E154" s="35">
        <v>80</v>
      </c>
      <c r="F154" s="35">
        <v>45</v>
      </c>
      <c r="G154" s="35">
        <v>40</v>
      </c>
    </row>
    <row r="155" spans="1:7">
      <c r="A155" s="35">
        <v>151</v>
      </c>
      <c r="B155" s="35" t="s">
        <v>276</v>
      </c>
      <c r="C155" s="35"/>
      <c r="D155" s="35" t="s">
        <v>118</v>
      </c>
      <c r="E155" s="35">
        <v>210</v>
      </c>
      <c r="F155" s="35">
        <v>45</v>
      </c>
      <c r="G155" s="35">
        <v>40</v>
      </c>
    </row>
    <row r="156" spans="1:7">
      <c r="A156" s="35">
        <v>152</v>
      </c>
      <c r="B156" s="35" t="s">
        <v>277</v>
      </c>
      <c r="C156" s="35"/>
      <c r="D156" s="35" t="s">
        <v>118</v>
      </c>
      <c r="E156" s="35">
        <v>120</v>
      </c>
      <c r="F156" s="35">
        <v>45</v>
      </c>
      <c r="G156" s="35">
        <v>40</v>
      </c>
    </row>
    <row r="157" spans="1:7">
      <c r="A157" s="35">
        <v>153</v>
      </c>
      <c r="B157" s="35" t="s">
        <v>278</v>
      </c>
      <c r="C157" s="35" t="s">
        <v>279</v>
      </c>
      <c r="D157" s="35" t="s">
        <v>118</v>
      </c>
      <c r="E157" s="35">
        <v>120</v>
      </c>
      <c r="F157" s="35">
        <v>40</v>
      </c>
      <c r="G157" s="35">
        <v>32</v>
      </c>
    </row>
    <row r="158" spans="1:7">
      <c r="A158" s="35">
        <v>154</v>
      </c>
      <c r="B158" s="35"/>
      <c r="C158" s="35" t="s">
        <v>280</v>
      </c>
      <c r="D158" s="35" t="s">
        <v>118</v>
      </c>
      <c r="E158" s="35">
        <v>100</v>
      </c>
      <c r="F158" s="35">
        <v>40</v>
      </c>
      <c r="G158" s="35">
        <v>32</v>
      </c>
    </row>
    <row r="159" spans="1:7">
      <c r="A159" s="35">
        <v>155</v>
      </c>
      <c r="B159" s="35"/>
      <c r="C159" s="35" t="s">
        <v>123</v>
      </c>
      <c r="D159" s="35" t="s">
        <v>118</v>
      </c>
      <c r="E159" s="35">
        <v>90</v>
      </c>
      <c r="F159" s="35">
        <v>40</v>
      </c>
      <c r="G159" s="35">
        <v>32</v>
      </c>
    </row>
    <row r="160" spans="1:7">
      <c r="A160" s="35">
        <v>156</v>
      </c>
      <c r="B160" s="35" t="s">
        <v>281</v>
      </c>
      <c r="C160" s="35"/>
      <c r="D160" s="35" t="s">
        <v>118</v>
      </c>
      <c r="E160" s="35">
        <v>180</v>
      </c>
      <c r="F160" s="35">
        <v>45</v>
      </c>
      <c r="G160" s="35">
        <v>40</v>
      </c>
    </row>
    <row r="161" spans="1:7">
      <c r="A161" s="35">
        <v>157</v>
      </c>
      <c r="B161" s="35" t="s">
        <v>282</v>
      </c>
      <c r="C161" s="35" t="s">
        <v>283</v>
      </c>
      <c r="D161" s="35" t="s">
        <v>118</v>
      </c>
      <c r="E161" s="35">
        <v>160</v>
      </c>
      <c r="F161" s="35">
        <v>45</v>
      </c>
      <c r="G161" s="35">
        <v>40</v>
      </c>
    </row>
    <row r="162" spans="1:7">
      <c r="A162" s="35">
        <v>158</v>
      </c>
      <c r="B162" s="35"/>
      <c r="C162" s="35" t="s">
        <v>284</v>
      </c>
      <c r="D162" s="35" t="s">
        <v>118</v>
      </c>
      <c r="E162" s="35">
        <v>200</v>
      </c>
      <c r="F162" s="35">
        <v>45</v>
      </c>
      <c r="G162" s="35">
        <v>40</v>
      </c>
    </row>
    <row r="163" spans="1:7">
      <c r="A163" s="35">
        <v>159</v>
      </c>
      <c r="B163" s="35"/>
      <c r="C163" s="35" t="s">
        <v>123</v>
      </c>
      <c r="D163" s="35" t="s">
        <v>118</v>
      </c>
      <c r="E163" s="35">
        <v>140</v>
      </c>
      <c r="F163" s="35">
        <v>45</v>
      </c>
      <c r="G163" s="35">
        <v>40</v>
      </c>
    </row>
    <row r="164" spans="1:7">
      <c r="A164" s="35">
        <v>160</v>
      </c>
      <c r="B164" s="35" t="s">
        <v>285</v>
      </c>
      <c r="C164" s="35"/>
      <c r="D164" s="35" t="s">
        <v>118</v>
      </c>
      <c r="E164" s="35">
        <v>90</v>
      </c>
      <c r="F164" s="35">
        <v>45</v>
      </c>
      <c r="G164" s="35">
        <v>40</v>
      </c>
    </row>
    <row r="165" spans="1:7">
      <c r="A165" s="35">
        <v>161</v>
      </c>
      <c r="B165" s="35" t="s">
        <v>286</v>
      </c>
      <c r="C165" s="35" t="s">
        <v>287</v>
      </c>
      <c r="D165" s="35" t="s">
        <v>118</v>
      </c>
      <c r="E165" s="35">
        <v>150</v>
      </c>
      <c r="F165" s="35">
        <v>50</v>
      </c>
      <c r="G165" s="35">
        <v>40</v>
      </c>
    </row>
    <row r="166" spans="1:7">
      <c r="A166" s="35">
        <v>162</v>
      </c>
      <c r="B166" s="35"/>
      <c r="C166" s="35" t="s">
        <v>288</v>
      </c>
      <c r="D166" s="35" t="s">
        <v>289</v>
      </c>
      <c r="E166" s="35">
        <v>130</v>
      </c>
      <c r="F166" s="35">
        <v>50</v>
      </c>
      <c r="G166" s="35">
        <v>40</v>
      </c>
    </row>
    <row r="167" spans="1:7">
      <c r="A167" s="35">
        <v>163</v>
      </c>
      <c r="B167" s="35"/>
      <c r="C167" s="35" t="s">
        <v>290</v>
      </c>
      <c r="D167" s="35" t="s">
        <v>118</v>
      </c>
      <c r="E167" s="35">
        <v>120</v>
      </c>
      <c r="F167" s="35">
        <v>50</v>
      </c>
      <c r="G167" s="35">
        <v>40</v>
      </c>
    </row>
    <row r="168" spans="1:7">
      <c r="A168" s="35">
        <v>164</v>
      </c>
      <c r="B168" s="35" t="s">
        <v>291</v>
      </c>
      <c r="C168" s="35" t="s">
        <v>292</v>
      </c>
      <c r="D168" s="35" t="s">
        <v>256</v>
      </c>
      <c r="E168" s="35">
        <v>150</v>
      </c>
      <c r="F168" s="35">
        <v>60</v>
      </c>
      <c r="G168" s="35">
        <v>38</v>
      </c>
    </row>
    <row r="169" spans="1:7">
      <c r="A169" s="35">
        <v>165</v>
      </c>
      <c r="B169" s="35"/>
      <c r="C169" s="35" t="s">
        <v>293</v>
      </c>
      <c r="D169" s="35" t="s">
        <v>256</v>
      </c>
      <c r="E169" s="35">
        <v>130</v>
      </c>
      <c r="F169" s="35">
        <v>60</v>
      </c>
      <c r="G169" s="35">
        <v>38</v>
      </c>
    </row>
    <row r="170" spans="1:7">
      <c r="A170" s="35">
        <v>166</v>
      </c>
      <c r="B170" s="35"/>
      <c r="C170" s="35" t="s">
        <v>294</v>
      </c>
      <c r="D170" s="35" t="s">
        <v>256</v>
      </c>
      <c r="E170" s="35">
        <v>180</v>
      </c>
      <c r="F170" s="35">
        <v>60</v>
      </c>
      <c r="G170" s="35">
        <v>38</v>
      </c>
    </row>
    <row r="171" spans="1:7">
      <c r="A171" s="35">
        <v>167</v>
      </c>
      <c r="B171" s="35"/>
      <c r="C171" s="35" t="s">
        <v>123</v>
      </c>
      <c r="D171" s="35" t="s">
        <v>256</v>
      </c>
      <c r="E171" s="35">
        <v>120</v>
      </c>
      <c r="F171" s="35">
        <v>60</v>
      </c>
      <c r="G171" s="35">
        <v>38</v>
      </c>
    </row>
    <row r="172" spans="1:7">
      <c r="A172" s="35">
        <v>168</v>
      </c>
      <c r="B172" s="35" t="s">
        <v>295</v>
      </c>
      <c r="C172" s="35" t="s">
        <v>296</v>
      </c>
      <c r="D172" s="35" t="s">
        <v>256</v>
      </c>
      <c r="E172" s="35">
        <v>150</v>
      </c>
      <c r="F172" s="35">
        <v>60</v>
      </c>
      <c r="G172" s="35">
        <v>38</v>
      </c>
    </row>
    <row r="173" spans="1:7">
      <c r="A173" s="35">
        <v>169</v>
      </c>
      <c r="B173" s="35"/>
      <c r="C173" s="35" t="s">
        <v>297</v>
      </c>
      <c r="D173" s="35" t="s">
        <v>256</v>
      </c>
      <c r="E173" s="35">
        <v>170</v>
      </c>
      <c r="F173" s="35">
        <v>60</v>
      </c>
      <c r="G173" s="35">
        <v>38</v>
      </c>
    </row>
    <row r="174" spans="1:7">
      <c r="A174" s="35">
        <v>170</v>
      </c>
      <c r="B174" s="35"/>
      <c r="C174" s="35" t="s">
        <v>123</v>
      </c>
      <c r="D174" s="35" t="s">
        <v>256</v>
      </c>
      <c r="E174" s="35">
        <v>130</v>
      </c>
      <c r="F174" s="35">
        <v>60</v>
      </c>
      <c r="G174" s="35">
        <v>38</v>
      </c>
    </row>
    <row r="175" spans="1:7">
      <c r="A175" s="35">
        <v>171</v>
      </c>
      <c r="B175" s="35" t="s">
        <v>298</v>
      </c>
      <c r="C175" s="35" t="s">
        <v>299</v>
      </c>
      <c r="D175" s="35" t="s">
        <v>256</v>
      </c>
      <c r="E175" s="35">
        <v>160</v>
      </c>
      <c r="F175" s="35">
        <v>65</v>
      </c>
      <c r="G175" s="35">
        <v>38</v>
      </c>
    </row>
    <row r="176" spans="1:7">
      <c r="A176" s="35">
        <v>172</v>
      </c>
      <c r="B176" s="35"/>
      <c r="C176" s="35" t="s">
        <v>300</v>
      </c>
      <c r="D176" s="35" t="s">
        <v>256</v>
      </c>
      <c r="E176" s="35">
        <v>140</v>
      </c>
      <c r="F176" s="35">
        <v>65</v>
      </c>
      <c r="G176" s="35">
        <v>38</v>
      </c>
    </row>
    <row r="177" spans="1:7">
      <c r="A177" s="35">
        <v>173</v>
      </c>
      <c r="B177" s="35"/>
      <c r="C177" s="35" t="s">
        <v>301</v>
      </c>
      <c r="D177" s="35" t="s">
        <v>256</v>
      </c>
      <c r="E177" s="35">
        <v>120</v>
      </c>
      <c r="F177" s="35">
        <v>65</v>
      </c>
      <c r="G177" s="35">
        <v>38</v>
      </c>
    </row>
    <row r="178" spans="1:7">
      <c r="A178" s="35">
        <v>174</v>
      </c>
      <c r="B178" s="35"/>
      <c r="C178" s="35" t="s">
        <v>123</v>
      </c>
      <c r="D178" s="35" t="s">
        <v>256</v>
      </c>
      <c r="E178" s="35">
        <v>110</v>
      </c>
      <c r="F178" s="35">
        <v>65</v>
      </c>
      <c r="G178" s="35">
        <v>38</v>
      </c>
    </row>
    <row r="179" spans="1:7">
      <c r="A179" s="35">
        <v>175</v>
      </c>
      <c r="B179" s="35" t="s">
        <v>302</v>
      </c>
      <c r="C179" s="35"/>
      <c r="D179" s="35" t="s">
        <v>256</v>
      </c>
      <c r="E179" s="35">
        <v>160</v>
      </c>
      <c r="F179" s="35">
        <v>60</v>
      </c>
      <c r="G179" s="35">
        <v>38</v>
      </c>
    </row>
    <row r="180" spans="1:7">
      <c r="A180" s="35">
        <v>176</v>
      </c>
      <c r="B180" s="35" t="s">
        <v>303</v>
      </c>
      <c r="C180" s="35"/>
      <c r="D180" s="35" t="s">
        <v>256</v>
      </c>
      <c r="E180" s="35">
        <v>140</v>
      </c>
      <c r="F180" s="35">
        <v>60</v>
      </c>
      <c r="G180" s="35">
        <v>38</v>
      </c>
    </row>
    <row r="181" spans="1:7">
      <c r="A181" s="35">
        <v>177</v>
      </c>
      <c r="B181" s="35" t="s">
        <v>304</v>
      </c>
      <c r="C181" s="35"/>
      <c r="D181" s="35" t="s">
        <v>256</v>
      </c>
      <c r="E181" s="35">
        <v>110</v>
      </c>
      <c r="F181" s="35">
        <v>55</v>
      </c>
      <c r="G181" s="35">
        <v>35</v>
      </c>
    </row>
    <row r="182" spans="1:7">
      <c r="A182" s="35">
        <v>178</v>
      </c>
      <c r="B182" s="35" t="s">
        <v>305</v>
      </c>
      <c r="C182" s="35" t="s">
        <v>306</v>
      </c>
      <c r="D182" s="35" t="s">
        <v>256</v>
      </c>
      <c r="E182" s="35">
        <v>150</v>
      </c>
      <c r="F182" s="35">
        <v>60</v>
      </c>
      <c r="G182" s="35">
        <v>40</v>
      </c>
    </row>
    <row r="183" spans="1:7" ht="60.75">
      <c r="A183" s="35">
        <v>179</v>
      </c>
      <c r="B183" s="35"/>
      <c r="C183" s="35" t="s">
        <v>307</v>
      </c>
      <c r="D183" s="35" t="s">
        <v>256</v>
      </c>
      <c r="E183" s="35">
        <v>130</v>
      </c>
      <c r="F183" s="35">
        <v>60</v>
      </c>
      <c r="G183" s="35">
        <v>40</v>
      </c>
    </row>
    <row r="184" spans="1:7">
      <c r="A184" s="35">
        <v>180</v>
      </c>
      <c r="B184" s="35"/>
      <c r="C184" s="35" t="s">
        <v>123</v>
      </c>
      <c r="D184" s="35" t="s">
        <v>256</v>
      </c>
      <c r="E184" s="35">
        <v>120</v>
      </c>
      <c r="F184" s="35">
        <v>60</v>
      </c>
      <c r="G184" s="35">
        <v>40</v>
      </c>
    </row>
    <row r="185" spans="1:7">
      <c r="A185" s="35">
        <v>181</v>
      </c>
      <c r="B185" s="35" t="s">
        <v>308</v>
      </c>
      <c r="C185" s="35"/>
      <c r="D185" s="35" t="s">
        <v>256</v>
      </c>
      <c r="E185" s="35">
        <v>125</v>
      </c>
      <c r="F185" s="35">
        <v>60</v>
      </c>
      <c r="G185" s="35">
        <v>38</v>
      </c>
    </row>
    <row r="186" spans="1:7">
      <c r="A186" s="35">
        <v>182</v>
      </c>
      <c r="B186" s="35" t="s">
        <v>309</v>
      </c>
      <c r="C186" s="35"/>
      <c r="D186" s="35" t="s">
        <v>256</v>
      </c>
      <c r="E186" s="35">
        <v>160</v>
      </c>
      <c r="F186" s="35">
        <v>55</v>
      </c>
      <c r="G186" s="35">
        <v>38</v>
      </c>
    </row>
    <row r="187" spans="1:7">
      <c r="A187" s="35">
        <v>183</v>
      </c>
      <c r="B187" s="35" t="s">
        <v>310</v>
      </c>
      <c r="C187" s="35"/>
      <c r="D187" s="35" t="s">
        <v>256</v>
      </c>
      <c r="E187" s="35">
        <v>120</v>
      </c>
      <c r="F187" s="35">
        <v>60</v>
      </c>
      <c r="G187" s="35">
        <v>38</v>
      </c>
    </row>
    <row r="188" spans="1:7">
      <c r="A188" s="35">
        <v>184</v>
      </c>
      <c r="B188" s="35" t="s">
        <v>311</v>
      </c>
      <c r="C188" s="35"/>
      <c r="D188" s="35" t="s">
        <v>256</v>
      </c>
      <c r="E188" s="35">
        <v>130</v>
      </c>
      <c r="F188" s="35">
        <v>60</v>
      </c>
      <c r="G188" s="35">
        <v>38</v>
      </c>
    </row>
    <row r="189" spans="1:7">
      <c r="A189" s="35">
        <v>185</v>
      </c>
      <c r="B189" s="35" t="s">
        <v>312</v>
      </c>
      <c r="C189" s="35"/>
      <c r="D189" s="35" t="s">
        <v>256</v>
      </c>
      <c r="E189" s="35">
        <v>145</v>
      </c>
      <c r="F189" s="35">
        <v>60</v>
      </c>
      <c r="G189" s="35">
        <v>40</v>
      </c>
    </row>
    <row r="190" spans="1:7">
      <c r="A190" s="35">
        <v>186</v>
      </c>
      <c r="B190" s="35" t="s">
        <v>313</v>
      </c>
      <c r="C190" s="35"/>
      <c r="D190" s="35" t="s">
        <v>118</v>
      </c>
      <c r="E190" s="35">
        <v>160</v>
      </c>
      <c r="F190" s="35">
        <v>45</v>
      </c>
      <c r="G190" s="35">
        <v>50</v>
      </c>
    </row>
    <row r="191" spans="1:7">
      <c r="A191" s="35">
        <v>187</v>
      </c>
      <c r="B191" s="35" t="s">
        <v>314</v>
      </c>
      <c r="C191" s="35"/>
      <c r="D191" s="35" t="s">
        <v>256</v>
      </c>
      <c r="E191" s="35">
        <v>90</v>
      </c>
      <c r="F191" s="35">
        <v>35</v>
      </c>
      <c r="G191" s="35">
        <v>30</v>
      </c>
    </row>
    <row r="192" spans="1:7">
      <c r="A192" s="35">
        <v>188</v>
      </c>
      <c r="B192" s="35" t="s">
        <v>315</v>
      </c>
      <c r="C192" s="35"/>
      <c r="D192" s="35" t="s">
        <v>118</v>
      </c>
      <c r="E192" s="35">
        <v>180</v>
      </c>
      <c r="F192" s="35">
        <v>45</v>
      </c>
      <c r="G192" s="35">
        <v>45</v>
      </c>
    </row>
    <row r="193" spans="1:7">
      <c r="A193" s="35">
        <v>189</v>
      </c>
      <c r="B193" s="35" t="s">
        <v>316</v>
      </c>
      <c r="C193" s="35"/>
      <c r="D193" s="35" t="s">
        <v>118</v>
      </c>
      <c r="E193" s="35">
        <v>280</v>
      </c>
      <c r="F193" s="35">
        <v>80</v>
      </c>
      <c r="G193" s="35">
        <v>50</v>
      </c>
    </row>
    <row r="194" spans="1:7">
      <c r="A194" s="35">
        <v>190</v>
      </c>
      <c r="B194" s="35" t="s">
        <v>317</v>
      </c>
      <c r="C194" s="35"/>
      <c r="D194" s="35" t="s">
        <v>118</v>
      </c>
      <c r="E194" s="35">
        <v>200</v>
      </c>
      <c r="F194" s="35">
        <v>80</v>
      </c>
      <c r="G194" s="35">
        <v>50</v>
      </c>
    </row>
    <row r="195" spans="1:7">
      <c r="A195" s="35">
        <v>191</v>
      </c>
      <c r="B195" s="35" t="s">
        <v>318</v>
      </c>
      <c r="C195" s="35"/>
      <c r="D195" s="35" t="s">
        <v>118</v>
      </c>
      <c r="E195" s="35">
        <v>200</v>
      </c>
      <c r="F195" s="35">
        <v>80</v>
      </c>
      <c r="G195" s="35">
        <v>50</v>
      </c>
    </row>
    <row r="196" spans="1:7">
      <c r="A196" s="35">
        <v>192</v>
      </c>
      <c r="B196" s="35" t="s">
        <v>319</v>
      </c>
      <c r="C196" s="35"/>
      <c r="D196" s="35" t="s">
        <v>118</v>
      </c>
      <c r="E196" s="35">
        <v>200</v>
      </c>
      <c r="F196" s="35">
        <v>70</v>
      </c>
      <c r="G196" s="35">
        <v>50</v>
      </c>
    </row>
    <row r="197" spans="1:7">
      <c r="A197" s="35">
        <v>193</v>
      </c>
      <c r="B197" s="35" t="s">
        <v>320</v>
      </c>
      <c r="C197" s="35"/>
      <c r="D197" s="35" t="s">
        <v>118</v>
      </c>
      <c r="E197" s="35">
        <v>200</v>
      </c>
      <c r="F197" s="35">
        <v>65</v>
      </c>
      <c r="G197" s="35">
        <v>50</v>
      </c>
    </row>
    <row r="198" spans="1:7">
      <c r="A198" s="35">
        <v>194</v>
      </c>
      <c r="B198" s="35" t="s">
        <v>321</v>
      </c>
      <c r="C198" s="35"/>
      <c r="D198" s="35" t="s">
        <v>256</v>
      </c>
      <c r="E198" s="35">
        <v>90</v>
      </c>
      <c r="F198" s="35">
        <v>38</v>
      </c>
      <c r="G198" s="35">
        <v>25</v>
      </c>
    </row>
    <row r="199" spans="1:7">
      <c r="A199" s="35">
        <v>195</v>
      </c>
      <c r="B199" s="35" t="s">
        <v>322</v>
      </c>
      <c r="C199" s="35"/>
      <c r="D199" s="35" t="s">
        <v>118</v>
      </c>
      <c r="E199" s="35">
        <v>120</v>
      </c>
      <c r="F199" s="35">
        <v>40</v>
      </c>
      <c r="G199" s="35">
        <v>30</v>
      </c>
    </row>
    <row r="200" spans="1:7">
      <c r="A200" s="35">
        <v>196</v>
      </c>
      <c r="B200" s="35" t="s">
        <v>323</v>
      </c>
      <c r="C200" s="35"/>
      <c r="D200" s="35" t="s">
        <v>256</v>
      </c>
      <c r="E200" s="35">
        <v>90</v>
      </c>
      <c r="F200" s="35">
        <v>30</v>
      </c>
      <c r="G200" s="35">
        <v>22</v>
      </c>
    </row>
    <row r="201" spans="1:7">
      <c r="A201" s="35">
        <v>197</v>
      </c>
      <c r="B201" s="35" t="s">
        <v>324</v>
      </c>
      <c r="C201" s="35" t="s">
        <v>325</v>
      </c>
      <c r="D201" s="35" t="s">
        <v>326</v>
      </c>
      <c r="E201" s="35">
        <v>160</v>
      </c>
      <c r="F201" s="35">
        <v>45</v>
      </c>
      <c r="G201" s="35">
        <v>35</v>
      </c>
    </row>
    <row r="202" spans="1:7" ht="40.5">
      <c r="A202" s="35">
        <v>198</v>
      </c>
      <c r="B202" s="35"/>
      <c r="C202" s="35" t="s">
        <v>327</v>
      </c>
      <c r="D202" s="35" t="s">
        <v>326</v>
      </c>
      <c r="E202" s="35">
        <v>140</v>
      </c>
      <c r="F202" s="35">
        <v>45</v>
      </c>
      <c r="G202" s="35">
        <v>35</v>
      </c>
    </row>
    <row r="203" spans="1:7">
      <c r="A203" s="35">
        <v>199</v>
      </c>
      <c r="B203" s="35"/>
      <c r="C203" s="35" t="s">
        <v>123</v>
      </c>
      <c r="D203" s="35" t="s">
        <v>326</v>
      </c>
      <c r="E203" s="35">
        <v>125</v>
      </c>
      <c r="F203" s="35">
        <v>45</v>
      </c>
      <c r="G203" s="35">
        <v>35</v>
      </c>
    </row>
    <row r="204" spans="1:7">
      <c r="A204" s="36" t="s">
        <v>25</v>
      </c>
      <c r="B204" s="36" t="s">
        <v>328</v>
      </c>
      <c r="C204" s="35"/>
      <c r="D204" s="35"/>
      <c r="E204" s="35"/>
      <c r="F204" s="35"/>
      <c r="G204" s="35"/>
    </row>
    <row r="205" spans="1:7">
      <c r="A205" s="35">
        <v>200</v>
      </c>
      <c r="B205" s="35" t="s">
        <v>329</v>
      </c>
      <c r="C205" s="35" t="s">
        <v>330</v>
      </c>
      <c r="D205" s="35" t="s">
        <v>118</v>
      </c>
      <c r="E205" s="35">
        <v>210</v>
      </c>
      <c r="F205" s="35">
        <v>55</v>
      </c>
      <c r="G205" s="35">
        <v>45</v>
      </c>
    </row>
    <row r="206" spans="1:7">
      <c r="A206" s="35">
        <v>201</v>
      </c>
      <c r="B206" s="35"/>
      <c r="C206" s="35" t="s">
        <v>331</v>
      </c>
      <c r="D206" s="35" t="s">
        <v>118</v>
      </c>
      <c r="E206" s="35">
        <v>250</v>
      </c>
      <c r="F206" s="35">
        <v>55</v>
      </c>
      <c r="G206" s="35">
        <v>45</v>
      </c>
    </row>
    <row r="207" spans="1:7">
      <c r="A207" s="35">
        <v>202</v>
      </c>
      <c r="B207" s="35"/>
      <c r="C207" s="35" t="s">
        <v>332</v>
      </c>
      <c r="D207" s="35" t="s">
        <v>118</v>
      </c>
      <c r="E207" s="35">
        <v>180</v>
      </c>
      <c r="F207" s="35">
        <v>55</v>
      </c>
      <c r="G207" s="35">
        <v>45</v>
      </c>
    </row>
    <row r="208" spans="1:7">
      <c r="A208" s="35">
        <v>203</v>
      </c>
      <c r="B208" s="35"/>
      <c r="C208" s="35" t="s">
        <v>333</v>
      </c>
      <c r="D208" s="35" t="s">
        <v>118</v>
      </c>
      <c r="E208" s="35">
        <v>230</v>
      </c>
      <c r="F208" s="35">
        <v>55</v>
      </c>
      <c r="G208" s="35">
        <v>45</v>
      </c>
    </row>
    <row r="209" spans="1:7">
      <c r="A209" s="35">
        <v>204</v>
      </c>
      <c r="B209" s="35"/>
      <c r="C209" s="35" t="s">
        <v>334</v>
      </c>
      <c r="D209" s="35" t="s">
        <v>118</v>
      </c>
      <c r="E209" s="35">
        <v>245</v>
      </c>
      <c r="F209" s="35">
        <v>55</v>
      </c>
      <c r="G209" s="35">
        <v>45</v>
      </c>
    </row>
    <row r="210" spans="1:7">
      <c r="A210" s="35">
        <v>205</v>
      </c>
      <c r="B210" s="35"/>
      <c r="C210" s="35" t="s">
        <v>335</v>
      </c>
      <c r="D210" s="35" t="s">
        <v>118</v>
      </c>
      <c r="E210" s="35">
        <v>220</v>
      </c>
      <c r="F210" s="35">
        <v>55</v>
      </c>
      <c r="G210" s="35">
        <v>45</v>
      </c>
    </row>
    <row r="211" spans="1:7">
      <c r="A211" s="35">
        <v>206</v>
      </c>
      <c r="B211" s="35"/>
      <c r="C211" s="35" t="s">
        <v>336</v>
      </c>
      <c r="D211" s="35" t="s">
        <v>118</v>
      </c>
      <c r="E211" s="35">
        <v>200</v>
      </c>
      <c r="F211" s="35">
        <v>55</v>
      </c>
      <c r="G211" s="35">
        <v>45</v>
      </c>
    </row>
    <row r="212" spans="1:7">
      <c r="A212" s="35">
        <v>207</v>
      </c>
      <c r="B212" s="35"/>
      <c r="C212" s="35" t="s">
        <v>337</v>
      </c>
      <c r="D212" s="35" t="s">
        <v>118</v>
      </c>
      <c r="E212" s="35">
        <v>195</v>
      </c>
      <c r="F212" s="35">
        <v>55</v>
      </c>
      <c r="G212" s="35">
        <v>45</v>
      </c>
    </row>
    <row r="213" spans="1:7">
      <c r="A213" s="35">
        <v>208</v>
      </c>
      <c r="B213" s="35"/>
      <c r="C213" s="35" t="s">
        <v>123</v>
      </c>
      <c r="D213" s="35" t="s">
        <v>118</v>
      </c>
      <c r="E213" s="35">
        <v>160</v>
      </c>
      <c r="F213" s="35">
        <v>55</v>
      </c>
      <c r="G213" s="35">
        <v>45</v>
      </c>
    </row>
    <row r="214" spans="1:7" ht="60.75">
      <c r="A214" s="35">
        <v>209</v>
      </c>
      <c r="B214" s="35" t="s">
        <v>338</v>
      </c>
      <c r="C214" s="35" t="s">
        <v>339</v>
      </c>
      <c r="D214" s="35" t="s">
        <v>118</v>
      </c>
      <c r="E214" s="35">
        <v>210</v>
      </c>
      <c r="F214" s="35">
        <v>55</v>
      </c>
      <c r="G214" s="35">
        <v>45</v>
      </c>
    </row>
    <row r="215" spans="1:7">
      <c r="A215" s="35">
        <v>210</v>
      </c>
      <c r="B215" s="35"/>
      <c r="C215" s="35" t="s">
        <v>340</v>
      </c>
      <c r="D215" s="35" t="s">
        <v>118</v>
      </c>
      <c r="E215" s="35">
        <v>240</v>
      </c>
      <c r="F215" s="35">
        <v>55</v>
      </c>
      <c r="G215" s="35">
        <v>45</v>
      </c>
    </row>
    <row r="216" spans="1:7">
      <c r="A216" s="35">
        <v>211</v>
      </c>
      <c r="B216" s="35"/>
      <c r="C216" s="35" t="s">
        <v>123</v>
      </c>
      <c r="D216" s="35" t="s">
        <v>118</v>
      </c>
      <c r="E216" s="35">
        <v>190</v>
      </c>
      <c r="F216" s="35">
        <v>55</v>
      </c>
      <c r="G216" s="35">
        <v>45</v>
      </c>
    </row>
    <row r="217" spans="1:7">
      <c r="A217" s="35">
        <v>212</v>
      </c>
      <c r="B217" s="35" t="s">
        <v>341</v>
      </c>
      <c r="C217" s="35" t="s">
        <v>341</v>
      </c>
      <c r="D217" s="35" t="s">
        <v>118</v>
      </c>
      <c r="E217" s="35">
        <v>150</v>
      </c>
      <c r="F217" s="35">
        <v>50</v>
      </c>
      <c r="G217" s="35">
        <v>45</v>
      </c>
    </row>
    <row r="218" spans="1:7">
      <c r="A218" s="35">
        <v>213</v>
      </c>
      <c r="B218" s="35"/>
      <c r="C218" s="35" t="s">
        <v>342</v>
      </c>
      <c r="D218" s="35" t="s">
        <v>118</v>
      </c>
      <c r="E218" s="35">
        <v>120</v>
      </c>
      <c r="F218" s="35">
        <v>50</v>
      </c>
      <c r="G218" s="35">
        <v>45</v>
      </c>
    </row>
    <row r="219" spans="1:7">
      <c r="A219" s="35">
        <v>214</v>
      </c>
      <c r="B219" s="35"/>
      <c r="C219" s="35" t="s">
        <v>123</v>
      </c>
      <c r="D219" s="35" t="s">
        <v>118</v>
      </c>
      <c r="E219" s="35">
        <v>100</v>
      </c>
      <c r="F219" s="35">
        <v>50</v>
      </c>
      <c r="G219" s="35">
        <v>45</v>
      </c>
    </row>
    <row r="220" spans="1:7">
      <c r="A220" s="35">
        <v>215</v>
      </c>
      <c r="B220" s="35" t="s">
        <v>343</v>
      </c>
      <c r="C220" s="35" t="s">
        <v>344</v>
      </c>
      <c r="D220" s="35" t="s">
        <v>118</v>
      </c>
      <c r="E220" s="35">
        <v>160</v>
      </c>
      <c r="F220" s="35">
        <v>50</v>
      </c>
      <c r="G220" s="35">
        <v>45</v>
      </c>
    </row>
    <row r="221" spans="1:7">
      <c r="A221" s="35">
        <v>216</v>
      </c>
      <c r="B221" s="35"/>
      <c r="C221" s="35" t="s">
        <v>345</v>
      </c>
      <c r="D221" s="35" t="s">
        <v>118</v>
      </c>
      <c r="E221" s="35">
        <v>240</v>
      </c>
      <c r="F221" s="35">
        <v>50</v>
      </c>
      <c r="G221" s="35">
        <v>45</v>
      </c>
    </row>
    <row r="222" spans="1:7">
      <c r="A222" s="35">
        <v>217</v>
      </c>
      <c r="B222" s="35"/>
      <c r="C222" s="35" t="s">
        <v>346</v>
      </c>
      <c r="D222" s="35" t="s">
        <v>118</v>
      </c>
      <c r="E222" s="35">
        <v>260</v>
      </c>
      <c r="F222" s="35">
        <v>50</v>
      </c>
      <c r="G222" s="35">
        <v>45</v>
      </c>
    </row>
    <row r="223" spans="1:7">
      <c r="A223" s="35">
        <v>218</v>
      </c>
      <c r="B223" s="35"/>
      <c r="C223" s="35" t="s">
        <v>123</v>
      </c>
      <c r="D223" s="35" t="s">
        <v>118</v>
      </c>
      <c r="E223" s="35">
        <v>150</v>
      </c>
      <c r="F223" s="35">
        <v>50</v>
      </c>
      <c r="G223" s="35">
        <v>45</v>
      </c>
    </row>
    <row r="224" spans="1:7">
      <c r="A224" s="35">
        <v>219</v>
      </c>
      <c r="B224" s="35" t="s">
        <v>347</v>
      </c>
      <c r="C224" s="35"/>
      <c r="D224" s="35" t="s">
        <v>118</v>
      </c>
      <c r="E224" s="35">
        <v>160</v>
      </c>
      <c r="F224" s="35">
        <v>50</v>
      </c>
      <c r="G224" s="35">
        <v>45</v>
      </c>
    </row>
    <row r="225" spans="1:7" ht="40.5">
      <c r="A225" s="35">
        <v>220</v>
      </c>
      <c r="B225" s="35" t="s">
        <v>348</v>
      </c>
      <c r="C225" s="35"/>
      <c r="D225" s="35" t="s">
        <v>118</v>
      </c>
      <c r="E225" s="35">
        <v>180</v>
      </c>
      <c r="F225" s="35">
        <v>50</v>
      </c>
      <c r="G225" s="35">
        <v>45</v>
      </c>
    </row>
    <row r="226" spans="1:7">
      <c r="A226" s="35">
        <v>221</v>
      </c>
      <c r="B226" s="35" t="s">
        <v>349</v>
      </c>
      <c r="C226" s="35"/>
      <c r="D226" s="35" t="s">
        <v>118</v>
      </c>
      <c r="E226" s="35">
        <v>120</v>
      </c>
      <c r="F226" s="35">
        <v>40</v>
      </c>
      <c r="G226" s="35">
        <v>32</v>
      </c>
    </row>
    <row r="227" spans="1:7">
      <c r="A227" s="35">
        <v>222</v>
      </c>
      <c r="B227" s="35" t="s">
        <v>350</v>
      </c>
      <c r="C227" s="35"/>
      <c r="D227" s="35" t="s">
        <v>118</v>
      </c>
      <c r="E227" s="35">
        <v>130</v>
      </c>
      <c r="F227" s="35">
        <v>50</v>
      </c>
      <c r="G227" s="35">
        <v>45</v>
      </c>
    </row>
    <row r="228" spans="1:7">
      <c r="A228" s="35">
        <v>223</v>
      </c>
      <c r="B228" s="35" t="s">
        <v>351</v>
      </c>
      <c r="C228" s="35"/>
      <c r="D228" s="35" t="s">
        <v>118</v>
      </c>
      <c r="E228" s="35">
        <v>135</v>
      </c>
      <c r="F228" s="35">
        <v>50</v>
      </c>
      <c r="G228" s="35">
        <v>45</v>
      </c>
    </row>
    <row r="229" spans="1:7">
      <c r="A229" s="35">
        <v>224</v>
      </c>
      <c r="B229" s="35" t="s">
        <v>352</v>
      </c>
      <c r="C229" s="35" t="s">
        <v>353</v>
      </c>
      <c r="D229" s="35" t="s">
        <v>118</v>
      </c>
      <c r="E229" s="35">
        <v>135</v>
      </c>
      <c r="F229" s="35">
        <v>47</v>
      </c>
      <c r="G229" s="35">
        <v>45</v>
      </c>
    </row>
    <row r="230" spans="1:7">
      <c r="A230" s="35">
        <v>225</v>
      </c>
      <c r="B230" s="35"/>
      <c r="C230" s="35" t="s">
        <v>354</v>
      </c>
      <c r="D230" s="35" t="s">
        <v>118</v>
      </c>
      <c r="E230" s="35">
        <v>120</v>
      </c>
      <c r="F230" s="35">
        <v>47</v>
      </c>
      <c r="G230" s="35">
        <v>45</v>
      </c>
    </row>
    <row r="231" spans="1:7" ht="40.5">
      <c r="A231" s="35">
        <v>226</v>
      </c>
      <c r="B231" s="35"/>
      <c r="C231" s="35" t="s">
        <v>355</v>
      </c>
      <c r="D231" s="35" t="s">
        <v>118</v>
      </c>
      <c r="E231" s="35">
        <v>110</v>
      </c>
      <c r="F231" s="35">
        <v>47</v>
      </c>
      <c r="G231" s="35">
        <v>45</v>
      </c>
    </row>
    <row r="232" spans="1:7">
      <c r="A232" s="35">
        <v>227</v>
      </c>
      <c r="B232" s="35"/>
      <c r="C232" s="35" t="s">
        <v>123</v>
      </c>
      <c r="D232" s="35" t="s">
        <v>118</v>
      </c>
      <c r="E232" s="35">
        <v>100</v>
      </c>
      <c r="F232" s="35">
        <v>47</v>
      </c>
      <c r="G232" s="35">
        <v>45</v>
      </c>
    </row>
    <row r="233" spans="1:7">
      <c r="A233" s="35">
        <v>228</v>
      </c>
      <c r="B233" s="35" t="s">
        <v>356</v>
      </c>
      <c r="C233" s="35" t="s">
        <v>357</v>
      </c>
      <c r="D233" s="35" t="s">
        <v>118</v>
      </c>
      <c r="E233" s="35">
        <v>190</v>
      </c>
      <c r="F233" s="35">
        <v>40</v>
      </c>
      <c r="G233" s="35">
        <v>35</v>
      </c>
    </row>
    <row r="234" spans="1:7">
      <c r="A234" s="35">
        <v>229</v>
      </c>
      <c r="B234" s="35"/>
      <c r="C234" s="35" t="s">
        <v>358</v>
      </c>
      <c r="D234" s="35" t="s">
        <v>118</v>
      </c>
      <c r="E234" s="35">
        <v>110</v>
      </c>
      <c r="F234" s="35">
        <v>40</v>
      </c>
      <c r="G234" s="35">
        <v>35</v>
      </c>
    </row>
    <row r="235" spans="1:7">
      <c r="A235" s="35">
        <v>230</v>
      </c>
      <c r="B235" s="35"/>
      <c r="C235" s="35" t="s">
        <v>359</v>
      </c>
      <c r="D235" s="35" t="s">
        <v>118</v>
      </c>
      <c r="E235" s="35">
        <v>120</v>
      </c>
      <c r="F235" s="35">
        <v>40</v>
      </c>
      <c r="G235" s="35">
        <v>35</v>
      </c>
    </row>
    <row r="236" spans="1:7">
      <c r="A236" s="35">
        <v>231</v>
      </c>
      <c r="B236" s="35"/>
      <c r="C236" s="35" t="s">
        <v>123</v>
      </c>
      <c r="D236" s="35" t="s">
        <v>118</v>
      </c>
      <c r="E236" s="35">
        <v>100</v>
      </c>
      <c r="F236" s="35">
        <v>40</v>
      </c>
      <c r="G236" s="35">
        <v>35</v>
      </c>
    </row>
    <row r="237" spans="1:7">
      <c r="A237" s="35">
        <v>232</v>
      </c>
      <c r="B237" s="35" t="s">
        <v>360</v>
      </c>
      <c r="C237" s="35"/>
      <c r="D237" s="35" t="s">
        <v>118</v>
      </c>
      <c r="E237" s="35">
        <v>250</v>
      </c>
      <c r="F237" s="35">
        <v>60</v>
      </c>
      <c r="G237" s="35">
        <v>45</v>
      </c>
    </row>
    <row r="238" spans="1:7">
      <c r="A238" s="35">
        <v>233</v>
      </c>
      <c r="B238" s="35" t="s">
        <v>361</v>
      </c>
      <c r="C238" s="35"/>
      <c r="D238" s="35" t="s">
        <v>118</v>
      </c>
      <c r="E238" s="35">
        <v>160</v>
      </c>
      <c r="F238" s="35">
        <v>50</v>
      </c>
      <c r="G238" s="35">
        <v>45</v>
      </c>
    </row>
    <row r="239" spans="1:7">
      <c r="A239" s="35">
        <v>234</v>
      </c>
      <c r="B239" s="35" t="s">
        <v>362</v>
      </c>
      <c r="C239" s="35"/>
      <c r="D239" s="35" t="s">
        <v>118</v>
      </c>
      <c r="E239" s="35">
        <v>135</v>
      </c>
      <c r="F239" s="35">
        <v>40</v>
      </c>
      <c r="G239" s="35">
        <v>37</v>
      </c>
    </row>
    <row r="240" spans="1:7">
      <c r="A240" s="35">
        <v>235</v>
      </c>
      <c r="B240" s="35" t="s">
        <v>363</v>
      </c>
      <c r="C240" s="35"/>
      <c r="D240" s="35" t="s">
        <v>118</v>
      </c>
      <c r="E240" s="35">
        <v>135</v>
      </c>
      <c r="F240" s="35">
        <v>45</v>
      </c>
      <c r="G240" s="35">
        <v>45</v>
      </c>
    </row>
    <row r="241" spans="1:7">
      <c r="A241" s="35">
        <v>236</v>
      </c>
      <c r="B241" s="35" t="s">
        <v>364</v>
      </c>
      <c r="C241" s="35"/>
      <c r="D241" s="35" t="s">
        <v>118</v>
      </c>
      <c r="E241" s="35">
        <v>190</v>
      </c>
      <c r="F241" s="35">
        <v>45</v>
      </c>
      <c r="G241" s="35">
        <v>45</v>
      </c>
    </row>
    <row r="242" spans="1:7" ht="40.5">
      <c r="A242" s="35">
        <v>237</v>
      </c>
      <c r="B242" s="35" t="s">
        <v>365</v>
      </c>
      <c r="C242" s="35"/>
      <c r="D242" s="35" t="s">
        <v>366</v>
      </c>
      <c r="E242" s="35">
        <v>150</v>
      </c>
      <c r="F242" s="35">
        <v>60</v>
      </c>
      <c r="G242" s="35">
        <v>45</v>
      </c>
    </row>
    <row r="243" spans="1:7">
      <c r="A243" s="35">
        <v>238</v>
      </c>
      <c r="B243" s="35" t="s">
        <v>367</v>
      </c>
      <c r="C243" s="35"/>
      <c r="D243" s="35" t="s">
        <v>118</v>
      </c>
      <c r="E243" s="35">
        <v>140</v>
      </c>
      <c r="F243" s="35">
        <v>40</v>
      </c>
      <c r="G243" s="35">
        <v>40</v>
      </c>
    </row>
    <row r="244" spans="1:7">
      <c r="A244" s="35">
        <v>239</v>
      </c>
      <c r="B244" s="35" t="s">
        <v>368</v>
      </c>
      <c r="C244" s="35"/>
      <c r="D244" s="35" t="s">
        <v>118</v>
      </c>
      <c r="E244" s="35">
        <v>110</v>
      </c>
      <c r="F244" s="35">
        <v>36</v>
      </c>
      <c r="G244" s="35">
        <v>30</v>
      </c>
    </row>
    <row r="245" spans="1:7">
      <c r="A245" s="35">
        <v>240</v>
      </c>
      <c r="B245" s="35" t="s">
        <v>369</v>
      </c>
      <c r="C245" s="35"/>
      <c r="D245" s="35" t="s">
        <v>118</v>
      </c>
      <c r="E245" s="35">
        <v>120</v>
      </c>
      <c r="F245" s="35">
        <v>45</v>
      </c>
      <c r="G245" s="35">
        <v>45</v>
      </c>
    </row>
    <row r="246" spans="1:7">
      <c r="A246" s="35">
        <v>241</v>
      </c>
      <c r="B246" s="35" t="s">
        <v>370</v>
      </c>
      <c r="C246" s="35"/>
      <c r="D246" s="35" t="s">
        <v>118</v>
      </c>
      <c r="E246" s="35">
        <v>110</v>
      </c>
      <c r="F246" s="35">
        <v>50</v>
      </c>
      <c r="G246" s="35">
        <v>45</v>
      </c>
    </row>
    <row r="247" spans="1:7">
      <c r="A247" s="35">
        <v>242</v>
      </c>
      <c r="B247" s="35" t="s">
        <v>371</v>
      </c>
      <c r="C247" s="35"/>
      <c r="D247" s="35" t="s">
        <v>118</v>
      </c>
      <c r="E247" s="35">
        <v>230</v>
      </c>
      <c r="F247" s="35">
        <v>45</v>
      </c>
      <c r="G247" s="35">
        <v>45</v>
      </c>
    </row>
    <row r="248" spans="1:7">
      <c r="A248" s="35">
        <v>243</v>
      </c>
      <c r="B248" s="35" t="s">
        <v>372</v>
      </c>
      <c r="C248" s="35"/>
      <c r="D248" s="35" t="s">
        <v>118</v>
      </c>
      <c r="E248" s="35">
        <v>180</v>
      </c>
      <c r="F248" s="35">
        <v>45</v>
      </c>
      <c r="G248" s="35">
        <v>43</v>
      </c>
    </row>
    <row r="249" spans="1:7">
      <c r="A249" s="35">
        <v>244</v>
      </c>
      <c r="B249" s="35" t="s">
        <v>373</v>
      </c>
      <c r="C249" s="35"/>
      <c r="D249" s="35" t="s">
        <v>118</v>
      </c>
      <c r="E249" s="35">
        <v>150</v>
      </c>
      <c r="F249" s="35">
        <v>45</v>
      </c>
      <c r="G249" s="35">
        <v>45</v>
      </c>
    </row>
    <row r="250" spans="1:7">
      <c r="A250" s="35">
        <v>245</v>
      </c>
      <c r="B250" s="35" t="s">
        <v>374</v>
      </c>
      <c r="C250" s="35"/>
      <c r="D250" s="35" t="s">
        <v>118</v>
      </c>
      <c r="E250" s="35">
        <v>150</v>
      </c>
      <c r="F250" s="35">
        <v>45</v>
      </c>
      <c r="G250" s="35">
        <v>45</v>
      </c>
    </row>
    <row r="251" spans="1:7">
      <c r="A251" s="35">
        <v>246</v>
      </c>
      <c r="B251" s="35" t="s">
        <v>375</v>
      </c>
      <c r="C251" s="35"/>
      <c r="D251" s="35" t="s">
        <v>118</v>
      </c>
      <c r="E251" s="35">
        <v>120</v>
      </c>
      <c r="F251" s="35">
        <v>45</v>
      </c>
      <c r="G251" s="35">
        <v>45</v>
      </c>
    </row>
    <row r="252" spans="1:7">
      <c r="A252" s="35">
        <v>247</v>
      </c>
      <c r="B252" s="35" t="s">
        <v>376</v>
      </c>
      <c r="C252" s="35"/>
      <c r="D252" s="35" t="s">
        <v>118</v>
      </c>
      <c r="E252" s="35">
        <v>220</v>
      </c>
      <c r="F252" s="35">
        <v>45</v>
      </c>
      <c r="G252" s="35">
        <v>45</v>
      </c>
    </row>
    <row r="253" spans="1:7">
      <c r="A253" s="35">
        <v>248</v>
      </c>
      <c r="B253" s="35" t="s">
        <v>377</v>
      </c>
      <c r="C253" s="35"/>
      <c r="D253" s="35" t="s">
        <v>118</v>
      </c>
      <c r="E253" s="35">
        <v>200</v>
      </c>
      <c r="F253" s="35">
        <v>45</v>
      </c>
      <c r="G253" s="35">
        <v>45</v>
      </c>
    </row>
    <row r="254" spans="1:7">
      <c r="A254" s="35">
        <v>249</v>
      </c>
      <c r="B254" s="35" t="s">
        <v>378</v>
      </c>
      <c r="C254" s="35"/>
      <c r="D254" s="35" t="s">
        <v>118</v>
      </c>
      <c r="E254" s="35">
        <v>200</v>
      </c>
      <c r="F254" s="35">
        <v>45</v>
      </c>
      <c r="G254" s="35">
        <v>45</v>
      </c>
    </row>
    <row r="255" spans="1:7">
      <c r="A255" s="35">
        <v>250</v>
      </c>
      <c r="B255" s="35" t="s">
        <v>379</v>
      </c>
      <c r="C255" s="35"/>
      <c r="D255" s="35" t="s">
        <v>118</v>
      </c>
      <c r="E255" s="35">
        <v>120</v>
      </c>
      <c r="F255" s="35">
        <v>45</v>
      </c>
      <c r="G255" s="35">
        <v>40</v>
      </c>
    </row>
    <row r="256" spans="1:7" ht="40.5">
      <c r="A256" s="36" t="s">
        <v>26</v>
      </c>
      <c r="B256" s="36" t="s">
        <v>380</v>
      </c>
      <c r="C256" s="35"/>
      <c r="D256" s="35"/>
      <c r="E256" s="35"/>
      <c r="F256" s="35"/>
      <c r="G256" s="35"/>
    </row>
    <row r="257" spans="1:7" ht="40.5">
      <c r="A257" s="35">
        <v>251</v>
      </c>
      <c r="B257" s="35" t="s">
        <v>381</v>
      </c>
      <c r="C257" s="35" t="s">
        <v>382</v>
      </c>
      <c r="D257" s="35" t="s">
        <v>118</v>
      </c>
      <c r="E257" s="35">
        <v>180</v>
      </c>
      <c r="F257" s="35">
        <v>60</v>
      </c>
      <c r="G257" s="35">
        <v>50</v>
      </c>
    </row>
    <row r="258" spans="1:7">
      <c r="A258" s="35">
        <v>252</v>
      </c>
      <c r="B258" s="35"/>
      <c r="C258" s="35" t="s">
        <v>383</v>
      </c>
      <c r="D258" s="35" t="s">
        <v>118</v>
      </c>
      <c r="E258" s="35">
        <v>200</v>
      </c>
      <c r="F258" s="35">
        <v>60</v>
      </c>
      <c r="G258" s="35">
        <v>50</v>
      </c>
    </row>
    <row r="259" spans="1:7">
      <c r="A259" s="35">
        <v>253</v>
      </c>
      <c r="B259" s="35"/>
      <c r="C259" s="35" t="s">
        <v>123</v>
      </c>
      <c r="D259" s="35" t="s">
        <v>118</v>
      </c>
      <c r="E259" s="35">
        <v>160</v>
      </c>
      <c r="F259" s="35">
        <v>60</v>
      </c>
      <c r="G259" s="35">
        <v>50</v>
      </c>
    </row>
    <row r="260" spans="1:7">
      <c r="A260" s="35">
        <v>254</v>
      </c>
      <c r="B260" s="35" t="s">
        <v>384</v>
      </c>
      <c r="C260" s="35"/>
      <c r="D260" s="35" t="s">
        <v>118</v>
      </c>
      <c r="E260" s="35">
        <v>180</v>
      </c>
      <c r="F260" s="35">
        <v>60</v>
      </c>
      <c r="G260" s="35">
        <v>45</v>
      </c>
    </row>
    <row r="261" spans="1:7">
      <c r="A261" s="35">
        <v>255</v>
      </c>
      <c r="B261" s="35" t="s">
        <v>385</v>
      </c>
      <c r="C261" s="35"/>
      <c r="D261" s="35" t="s">
        <v>118</v>
      </c>
      <c r="E261" s="35">
        <v>170</v>
      </c>
      <c r="F261" s="35">
        <v>47</v>
      </c>
      <c r="G261" s="35">
        <v>45</v>
      </c>
    </row>
    <row r="262" spans="1:7">
      <c r="A262" s="35">
        <v>256</v>
      </c>
      <c r="B262" s="35" t="s">
        <v>386</v>
      </c>
      <c r="C262" s="35" t="s">
        <v>387</v>
      </c>
      <c r="D262" s="35" t="s">
        <v>118</v>
      </c>
      <c r="E262" s="35">
        <v>190</v>
      </c>
      <c r="F262" s="35">
        <v>45</v>
      </c>
      <c r="G262" s="35">
        <v>50</v>
      </c>
    </row>
    <row r="263" spans="1:7">
      <c r="A263" s="35">
        <v>257</v>
      </c>
      <c r="B263" s="35"/>
      <c r="C263" s="35" t="s">
        <v>388</v>
      </c>
      <c r="D263" s="35" t="s">
        <v>118</v>
      </c>
      <c r="E263" s="35">
        <v>120</v>
      </c>
      <c r="F263" s="35">
        <v>45</v>
      </c>
      <c r="G263" s="35">
        <v>50</v>
      </c>
    </row>
    <row r="264" spans="1:7">
      <c r="A264" s="35">
        <v>258</v>
      </c>
      <c r="B264" s="35"/>
      <c r="C264" s="35" t="s">
        <v>123</v>
      </c>
      <c r="D264" s="35" t="s">
        <v>118</v>
      </c>
      <c r="E264" s="35">
        <v>110</v>
      </c>
      <c r="F264" s="35">
        <v>45</v>
      </c>
      <c r="G264" s="35">
        <v>50</v>
      </c>
    </row>
    <row r="265" spans="1:7" ht="40.5">
      <c r="A265" s="35">
        <v>259</v>
      </c>
      <c r="B265" s="35" t="s">
        <v>389</v>
      </c>
      <c r="C265" s="35"/>
      <c r="D265" s="35" t="s">
        <v>390</v>
      </c>
      <c r="E265" s="35">
        <v>350</v>
      </c>
      <c r="F265" s="35">
        <v>55</v>
      </c>
      <c r="G265" s="35">
        <v>50</v>
      </c>
    </row>
    <row r="266" spans="1:7">
      <c r="A266" s="37">
        <v>260</v>
      </c>
      <c r="B266" s="37" t="s">
        <v>391</v>
      </c>
      <c r="C266" s="38"/>
      <c r="D266" s="37" t="s">
        <v>118</v>
      </c>
      <c r="E266" s="37">
        <v>120</v>
      </c>
      <c r="F266" s="37">
        <v>40</v>
      </c>
      <c r="G266" s="37">
        <v>30</v>
      </c>
    </row>
    <row r="267" spans="1:7">
      <c r="A267" s="37">
        <v>261</v>
      </c>
      <c r="B267" s="37" t="s">
        <v>392</v>
      </c>
      <c r="C267" s="38"/>
      <c r="D267" s="37" t="s">
        <v>118</v>
      </c>
      <c r="E267" s="37">
        <v>120</v>
      </c>
      <c r="F267" s="37">
        <v>55</v>
      </c>
      <c r="G267" s="37">
        <v>35</v>
      </c>
    </row>
    <row r="268" spans="1:7">
      <c r="A268" s="37">
        <v>262</v>
      </c>
      <c r="B268" s="37" t="s">
        <v>393</v>
      </c>
      <c r="C268" s="38"/>
      <c r="D268" s="37" t="s">
        <v>118</v>
      </c>
      <c r="E268" s="37">
        <v>150</v>
      </c>
      <c r="F268" s="37">
        <v>55</v>
      </c>
      <c r="G268" s="37">
        <v>35</v>
      </c>
    </row>
    <row r="269" spans="1:7">
      <c r="A269" s="37">
        <v>263</v>
      </c>
      <c r="B269" s="37" t="s">
        <v>394</v>
      </c>
      <c r="C269" s="38"/>
      <c r="D269" s="37" t="s">
        <v>118</v>
      </c>
      <c r="E269" s="37">
        <v>195</v>
      </c>
      <c r="F269" s="37">
        <v>55</v>
      </c>
      <c r="G269" s="37">
        <v>35</v>
      </c>
    </row>
    <row r="270" spans="1:7">
      <c r="A270" s="37">
        <v>264</v>
      </c>
      <c r="B270" s="37" t="s">
        <v>395</v>
      </c>
      <c r="C270" s="38"/>
      <c r="D270" s="37" t="s">
        <v>118</v>
      </c>
      <c r="E270" s="37">
        <v>160</v>
      </c>
      <c r="F270" s="37">
        <v>60</v>
      </c>
      <c r="G270" s="37">
        <v>35</v>
      </c>
    </row>
    <row r="271" spans="1:7">
      <c r="A271" s="37">
        <v>265</v>
      </c>
      <c r="B271" s="37" t="s">
        <v>396</v>
      </c>
      <c r="C271" s="38"/>
      <c r="D271" s="37" t="s">
        <v>118</v>
      </c>
      <c r="E271" s="37">
        <v>180</v>
      </c>
      <c r="F271" s="37">
        <v>60</v>
      </c>
      <c r="G271" s="37">
        <v>35</v>
      </c>
    </row>
    <row r="272" spans="1:7">
      <c r="A272" s="37">
        <v>266</v>
      </c>
      <c r="B272" s="37" t="s">
        <v>397</v>
      </c>
      <c r="C272" s="38"/>
      <c r="D272" s="37" t="s">
        <v>118</v>
      </c>
      <c r="E272" s="37">
        <v>180</v>
      </c>
      <c r="F272" s="37">
        <v>60</v>
      </c>
      <c r="G272" s="37">
        <v>35</v>
      </c>
    </row>
    <row r="273" spans="1:7">
      <c r="A273" s="37">
        <v>267</v>
      </c>
      <c r="B273" s="37" t="s">
        <v>398</v>
      </c>
      <c r="C273" s="38"/>
      <c r="D273" s="37" t="s">
        <v>118</v>
      </c>
      <c r="E273" s="37">
        <v>200</v>
      </c>
      <c r="F273" s="37">
        <v>60</v>
      </c>
      <c r="G273" s="37">
        <v>35</v>
      </c>
    </row>
    <row r="274" spans="1:7">
      <c r="A274" s="37">
        <v>268</v>
      </c>
      <c r="B274" s="37" t="s">
        <v>399</v>
      </c>
      <c r="C274" s="38"/>
      <c r="D274" s="37" t="s">
        <v>118</v>
      </c>
      <c r="E274" s="37">
        <v>140</v>
      </c>
      <c r="F274" s="37">
        <v>60</v>
      </c>
      <c r="G274" s="37">
        <v>35</v>
      </c>
    </row>
    <row r="275" spans="1:7">
      <c r="A275" s="37">
        <v>269</v>
      </c>
      <c r="B275" s="37" t="s">
        <v>400</v>
      </c>
      <c r="C275" s="38"/>
      <c r="D275" s="37" t="s">
        <v>118</v>
      </c>
      <c r="E275" s="37">
        <v>240</v>
      </c>
      <c r="F275" s="37">
        <v>60</v>
      </c>
      <c r="G275" s="37">
        <v>35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6"/>
  <sheetViews>
    <sheetView workbookViewId="0">
      <selection activeCell="D28" sqref="D28"/>
    </sheetView>
  </sheetViews>
  <sheetFormatPr defaultRowHeight="13.5"/>
  <cols>
    <col min="1" max="1" width="5" bestFit="1" customWidth="1"/>
    <col min="2" max="2" width="20.875" customWidth="1"/>
    <col min="3" max="3" width="16.5" customWidth="1"/>
    <col min="4" max="4" width="18.25" customWidth="1"/>
  </cols>
  <sheetData>
    <row r="1" spans="1:4" ht="14.25" thickBot="1">
      <c r="A1" s="40" t="s">
        <v>21</v>
      </c>
      <c r="B1" s="41" t="s">
        <v>418</v>
      </c>
      <c r="C1" s="41" t="s">
        <v>112</v>
      </c>
      <c r="D1" s="41" t="s">
        <v>419</v>
      </c>
    </row>
    <row r="2" spans="1:4" ht="20.25" customHeight="1" thickBot="1">
      <c r="A2" s="107" t="s">
        <v>116</v>
      </c>
      <c r="B2" s="108"/>
      <c r="C2" s="42"/>
      <c r="D2" s="42"/>
    </row>
    <row r="3" spans="1:4" ht="20.25" customHeight="1" thickBot="1">
      <c r="A3" s="43">
        <v>1</v>
      </c>
      <c r="B3" s="42" t="s">
        <v>121</v>
      </c>
      <c r="C3" s="42" t="s">
        <v>118</v>
      </c>
      <c r="D3" s="42">
        <v>80</v>
      </c>
    </row>
    <row r="4" spans="1:4" ht="20.25" customHeight="1" thickBot="1">
      <c r="A4" s="43">
        <v>2</v>
      </c>
      <c r="B4" s="42" t="s">
        <v>420</v>
      </c>
      <c r="C4" s="42" t="s">
        <v>128</v>
      </c>
      <c r="D4" s="42">
        <v>8400</v>
      </c>
    </row>
    <row r="5" spans="1:4" ht="20.25" customHeight="1" thickBot="1">
      <c r="A5" s="43">
        <v>3</v>
      </c>
      <c r="B5" s="42" t="s">
        <v>152</v>
      </c>
      <c r="C5" s="42" t="s">
        <v>118</v>
      </c>
      <c r="D5" s="42">
        <v>51</v>
      </c>
    </row>
    <row r="6" spans="1:4" ht="20.25" customHeight="1" thickBot="1">
      <c r="A6" s="43">
        <v>4</v>
      </c>
      <c r="B6" s="42" t="s">
        <v>149</v>
      </c>
      <c r="C6" s="42" t="s">
        <v>118</v>
      </c>
      <c r="D6" s="42">
        <v>65</v>
      </c>
    </row>
    <row r="7" spans="1:4" ht="20.25" customHeight="1" thickBot="1">
      <c r="A7" s="43">
        <v>5</v>
      </c>
      <c r="B7" s="42" t="s">
        <v>165</v>
      </c>
      <c r="C7" s="42" t="s">
        <v>118</v>
      </c>
      <c r="D7" s="42">
        <v>41</v>
      </c>
    </row>
    <row r="8" spans="1:4" ht="20.25" customHeight="1" thickBot="1">
      <c r="A8" s="43">
        <v>6</v>
      </c>
      <c r="B8" s="42" t="s">
        <v>169</v>
      </c>
      <c r="C8" s="42" t="s">
        <v>118</v>
      </c>
      <c r="D8" s="42">
        <v>80</v>
      </c>
    </row>
    <row r="9" spans="1:4" ht="20.25" customHeight="1" thickBot="1">
      <c r="A9" s="43">
        <v>7</v>
      </c>
      <c r="B9" s="42" t="s">
        <v>180</v>
      </c>
      <c r="C9" s="42" t="s">
        <v>181</v>
      </c>
      <c r="D9" s="42">
        <v>500</v>
      </c>
    </row>
    <row r="10" spans="1:4" ht="20.25" customHeight="1" thickBot="1">
      <c r="A10" s="107" t="s">
        <v>250</v>
      </c>
      <c r="B10" s="108"/>
      <c r="C10" s="42"/>
      <c r="D10" s="42"/>
    </row>
    <row r="11" spans="1:4" ht="20.25" customHeight="1" thickBot="1">
      <c r="A11" s="43">
        <v>8</v>
      </c>
      <c r="B11" s="42" t="s">
        <v>291</v>
      </c>
      <c r="C11" s="42" t="s">
        <v>256</v>
      </c>
      <c r="D11" s="42">
        <v>66</v>
      </c>
    </row>
    <row r="12" spans="1:4" ht="20.25" customHeight="1" thickBot="1">
      <c r="A12" s="43">
        <v>9</v>
      </c>
      <c r="B12" s="42" t="s">
        <v>324</v>
      </c>
      <c r="C12" s="42" t="s">
        <v>326</v>
      </c>
      <c r="D12" s="42">
        <v>56</v>
      </c>
    </row>
    <row r="13" spans="1:4" ht="20.25" customHeight="1" thickBot="1">
      <c r="A13" s="43">
        <v>10</v>
      </c>
      <c r="B13" s="42" t="s">
        <v>421</v>
      </c>
      <c r="C13" s="42" t="s">
        <v>256</v>
      </c>
      <c r="D13" s="42">
        <v>57</v>
      </c>
    </row>
    <row r="14" spans="1:4" ht="20.25" customHeight="1" thickBot="1">
      <c r="A14" s="43">
        <v>11</v>
      </c>
      <c r="B14" s="42" t="s">
        <v>316</v>
      </c>
      <c r="C14" s="42" t="s">
        <v>118</v>
      </c>
      <c r="D14" s="42">
        <v>90</v>
      </c>
    </row>
    <row r="15" spans="1:4" ht="20.25" customHeight="1" thickBot="1">
      <c r="A15" s="43">
        <v>12</v>
      </c>
      <c r="B15" s="42" t="s">
        <v>317</v>
      </c>
      <c r="C15" s="42" t="s">
        <v>118</v>
      </c>
      <c r="D15" s="42">
        <v>79</v>
      </c>
    </row>
    <row r="16" spans="1:4" ht="20.25" customHeight="1" thickBot="1">
      <c r="A16" s="43">
        <v>13</v>
      </c>
      <c r="B16" s="42" t="s">
        <v>318</v>
      </c>
      <c r="C16" s="42" t="s">
        <v>118</v>
      </c>
      <c r="D16" s="42">
        <v>90</v>
      </c>
    </row>
    <row r="17" spans="1:4" ht="20.25" customHeight="1" thickBot="1">
      <c r="A17" s="43">
        <v>14</v>
      </c>
      <c r="B17" s="42" t="s">
        <v>298</v>
      </c>
      <c r="C17" s="42" t="s">
        <v>256</v>
      </c>
      <c r="D17" s="42">
        <v>48</v>
      </c>
    </row>
    <row r="18" spans="1:4" ht="20.25" customHeight="1" thickBot="1">
      <c r="A18" s="43">
        <v>15</v>
      </c>
      <c r="B18" s="42" t="s">
        <v>302</v>
      </c>
      <c r="C18" s="42" t="s">
        <v>256</v>
      </c>
      <c r="D18" s="42">
        <v>67</v>
      </c>
    </row>
    <row r="19" spans="1:4" ht="20.25" customHeight="1" thickBot="1">
      <c r="A19" s="43">
        <v>16</v>
      </c>
      <c r="B19" s="42" t="s">
        <v>303</v>
      </c>
      <c r="C19" s="42" t="s">
        <v>256</v>
      </c>
      <c r="D19" s="42">
        <v>48</v>
      </c>
    </row>
    <row r="20" spans="1:4" ht="20.25" customHeight="1" thickBot="1">
      <c r="A20" s="43">
        <v>17</v>
      </c>
      <c r="B20" s="42" t="s">
        <v>319</v>
      </c>
      <c r="C20" s="42" t="s">
        <v>118</v>
      </c>
      <c r="D20" s="42">
        <v>95</v>
      </c>
    </row>
    <row r="21" spans="1:4" ht="20.25" customHeight="1" thickBot="1">
      <c r="A21" s="43">
        <v>18</v>
      </c>
      <c r="B21" s="42" t="s">
        <v>305</v>
      </c>
      <c r="C21" s="42" t="s">
        <v>256</v>
      </c>
      <c r="D21" s="42">
        <v>60</v>
      </c>
    </row>
    <row r="22" spans="1:4" ht="20.25" customHeight="1" thickBot="1">
      <c r="A22" s="43">
        <v>19</v>
      </c>
      <c r="B22" s="42" t="s">
        <v>308</v>
      </c>
      <c r="C22" s="42" t="s">
        <v>256</v>
      </c>
      <c r="D22" s="42">
        <v>48</v>
      </c>
    </row>
    <row r="23" spans="1:4" ht="20.25" customHeight="1" thickBot="1">
      <c r="A23" s="43">
        <v>20</v>
      </c>
      <c r="B23" s="42" t="s">
        <v>312</v>
      </c>
      <c r="C23" s="42" t="s">
        <v>256</v>
      </c>
      <c r="D23" s="42">
        <v>66</v>
      </c>
    </row>
    <row r="24" spans="1:4" ht="20.25" customHeight="1" thickBot="1">
      <c r="A24" s="43">
        <v>21</v>
      </c>
      <c r="B24" s="42" t="s">
        <v>310</v>
      </c>
      <c r="C24" s="42" t="s">
        <v>256</v>
      </c>
      <c r="D24" s="42">
        <v>59</v>
      </c>
    </row>
    <row r="25" spans="1:4" ht="20.25" customHeight="1" thickBot="1">
      <c r="A25" s="43">
        <v>22</v>
      </c>
      <c r="B25" s="42" t="s">
        <v>315</v>
      </c>
      <c r="C25" s="42" t="s">
        <v>118</v>
      </c>
      <c r="D25" s="42">
        <v>63</v>
      </c>
    </row>
    <row r="26" spans="1:4" ht="20.25" customHeight="1" thickBot="1">
      <c r="A26" s="43">
        <v>23</v>
      </c>
      <c r="B26" s="42" t="s">
        <v>260</v>
      </c>
      <c r="C26" s="42" t="s">
        <v>118</v>
      </c>
      <c r="D26" s="42">
        <v>67</v>
      </c>
    </row>
    <row r="27" spans="1:4" ht="20.25" customHeight="1" thickBot="1">
      <c r="A27" s="107" t="s">
        <v>328</v>
      </c>
      <c r="B27" s="108"/>
      <c r="C27" s="42"/>
      <c r="D27" s="42"/>
    </row>
    <row r="28" spans="1:4" ht="20.25" customHeight="1" thickBot="1">
      <c r="A28" s="43">
        <v>24</v>
      </c>
      <c r="B28" s="42" t="s">
        <v>329</v>
      </c>
      <c r="C28" s="42" t="s">
        <v>118</v>
      </c>
      <c r="D28" s="42">
        <v>87</v>
      </c>
    </row>
    <row r="29" spans="1:4" ht="20.25" customHeight="1" thickBot="1">
      <c r="A29" s="43">
        <v>25</v>
      </c>
      <c r="B29" s="42" t="s">
        <v>338</v>
      </c>
      <c r="C29" s="42" t="s">
        <v>118</v>
      </c>
      <c r="D29" s="42">
        <v>80</v>
      </c>
    </row>
    <row r="30" spans="1:4" ht="20.25" customHeight="1" thickBot="1">
      <c r="A30" s="43">
        <v>26</v>
      </c>
      <c r="B30" s="42" t="s">
        <v>343</v>
      </c>
      <c r="C30" s="42" t="s">
        <v>118</v>
      </c>
      <c r="D30" s="42">
        <v>65</v>
      </c>
    </row>
    <row r="31" spans="1:4" ht="20.25" customHeight="1" thickBot="1">
      <c r="A31" s="107" t="s">
        <v>422</v>
      </c>
      <c r="B31" s="108"/>
      <c r="C31" s="42"/>
      <c r="D31" s="42"/>
    </row>
    <row r="32" spans="1:4" ht="20.25" customHeight="1" thickBot="1">
      <c r="A32" s="43">
        <v>27</v>
      </c>
      <c r="B32" s="42" t="s">
        <v>381</v>
      </c>
      <c r="C32" s="42" t="s">
        <v>118</v>
      </c>
      <c r="D32" s="42">
        <v>86</v>
      </c>
    </row>
    <row r="33" spans="1:4" ht="20.25" customHeight="1" thickBot="1">
      <c r="A33" s="43">
        <v>28</v>
      </c>
      <c r="B33" s="42" t="s">
        <v>384</v>
      </c>
      <c r="C33" s="42" t="s">
        <v>118</v>
      </c>
      <c r="D33" s="42">
        <v>81</v>
      </c>
    </row>
    <row r="34" spans="1:4" ht="20.25" customHeight="1" thickBot="1">
      <c r="A34" s="107" t="s">
        <v>185</v>
      </c>
      <c r="B34" s="108"/>
      <c r="C34" s="42"/>
      <c r="D34" s="42"/>
    </row>
    <row r="35" spans="1:4" ht="20.25" customHeight="1" thickBot="1">
      <c r="A35" s="43">
        <v>29</v>
      </c>
      <c r="B35" s="42" t="s">
        <v>238</v>
      </c>
      <c r="C35" s="42" t="s">
        <v>118</v>
      </c>
      <c r="D35" s="42">
        <v>65</v>
      </c>
    </row>
    <row r="36" spans="1:4">
      <c r="A36" s="44"/>
    </row>
  </sheetData>
  <mergeCells count="5">
    <mergeCell ref="A2:B2"/>
    <mergeCell ref="A10:B10"/>
    <mergeCell ref="A27:B27"/>
    <mergeCell ref="A31:B31"/>
    <mergeCell ref="A34:B34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pane ySplit="1" topLeftCell="A2" activePane="bottomLeft" state="frozen"/>
      <selection pane="bottomLeft" activeCell="O13" sqref="O13"/>
    </sheetView>
  </sheetViews>
  <sheetFormatPr defaultRowHeight="13.5"/>
  <cols>
    <col min="1" max="1" width="11.125" bestFit="1" customWidth="1"/>
    <col min="7" max="7" width="8.5" hidden="1" customWidth="1"/>
    <col min="8" max="8" width="11" hidden="1" customWidth="1"/>
    <col min="9" max="10" width="0" hidden="1" customWidth="1"/>
  </cols>
  <sheetData>
    <row r="1" spans="1:10">
      <c r="A1" s="48" t="s">
        <v>22</v>
      </c>
      <c r="B1" s="47" t="s">
        <v>23</v>
      </c>
      <c r="C1" s="47" t="s">
        <v>442</v>
      </c>
      <c r="D1" s="47" t="s">
        <v>443</v>
      </c>
      <c r="E1" s="47" t="s">
        <v>444</v>
      </c>
      <c r="F1" s="47" t="s">
        <v>445</v>
      </c>
      <c r="G1" s="47" t="s">
        <v>446</v>
      </c>
      <c r="H1" s="47" t="s">
        <v>447</v>
      </c>
    </row>
    <row r="2" spans="1:10">
      <c r="A2" s="48" t="s">
        <v>448</v>
      </c>
      <c r="B2" s="47"/>
      <c r="C2" s="47"/>
      <c r="D2" s="47"/>
      <c r="E2" s="47"/>
      <c r="F2" s="47"/>
      <c r="G2" s="47"/>
      <c r="H2" s="47"/>
    </row>
    <row r="3" spans="1:10">
      <c r="A3" s="48" t="s">
        <v>449</v>
      </c>
      <c r="B3" s="47" t="s">
        <v>118</v>
      </c>
      <c r="C3" s="47">
        <v>1300</v>
      </c>
      <c r="D3" s="47">
        <v>1200</v>
      </c>
      <c r="E3" s="47">
        <v>1200</v>
      </c>
      <c r="F3" s="47">
        <v>1100</v>
      </c>
      <c r="G3" s="47">
        <v>764.97</v>
      </c>
      <c r="H3" s="47">
        <v>8414.67</v>
      </c>
      <c r="J3">
        <f>+F3*G3/100</f>
        <v>8414.67</v>
      </c>
    </row>
    <row r="4" spans="1:10">
      <c r="A4" s="48" t="s">
        <v>450</v>
      </c>
      <c r="B4" s="47" t="s">
        <v>118</v>
      </c>
      <c r="C4" s="47">
        <v>1250</v>
      </c>
      <c r="D4" s="47">
        <v>1150</v>
      </c>
      <c r="E4" s="47">
        <v>1150</v>
      </c>
      <c r="F4" s="47">
        <v>1050</v>
      </c>
      <c r="G4" s="47">
        <v>764.97</v>
      </c>
      <c r="H4" s="47">
        <v>8032.1850000000004</v>
      </c>
      <c r="J4">
        <f t="shared" ref="J4:J8" si="0">+F4*G4/100</f>
        <v>8032.1850000000004</v>
      </c>
    </row>
    <row r="5" spans="1:10">
      <c r="A5" s="48" t="s">
        <v>451</v>
      </c>
      <c r="B5" s="47" t="s">
        <v>118</v>
      </c>
      <c r="C5" s="47">
        <v>1200</v>
      </c>
      <c r="D5" s="47">
        <v>1100</v>
      </c>
      <c r="E5" s="47">
        <v>1100</v>
      </c>
      <c r="F5" s="47">
        <v>1000</v>
      </c>
      <c r="G5" s="47">
        <v>764.97</v>
      </c>
      <c r="H5" s="47">
        <v>7649.7</v>
      </c>
      <c r="J5">
        <f t="shared" si="0"/>
        <v>7649.7</v>
      </c>
    </row>
    <row r="6" spans="1:10">
      <c r="A6" s="48" t="s">
        <v>338</v>
      </c>
      <c r="B6" s="47" t="s">
        <v>452</v>
      </c>
      <c r="C6" s="47">
        <v>1400</v>
      </c>
      <c r="D6" s="47">
        <v>1300</v>
      </c>
      <c r="E6" s="47">
        <v>1300</v>
      </c>
      <c r="F6" s="47">
        <v>1200</v>
      </c>
      <c r="G6" s="47">
        <v>714.46</v>
      </c>
      <c r="H6" s="47">
        <v>8573.52</v>
      </c>
      <c r="J6">
        <f t="shared" si="0"/>
        <v>8573.52</v>
      </c>
    </row>
    <row r="7" spans="1:10">
      <c r="A7" s="48" t="s">
        <v>341</v>
      </c>
      <c r="B7" s="47" t="s">
        <v>118</v>
      </c>
      <c r="C7" s="47">
        <v>600</v>
      </c>
      <c r="D7" s="47">
        <v>550</v>
      </c>
      <c r="E7" s="47">
        <v>550</v>
      </c>
      <c r="F7" s="47">
        <v>500</v>
      </c>
      <c r="G7" s="47">
        <v>764.97</v>
      </c>
      <c r="H7" s="47">
        <v>3824.85</v>
      </c>
      <c r="J7">
        <f t="shared" si="0"/>
        <v>3824.85</v>
      </c>
    </row>
    <row r="8" spans="1:10">
      <c r="A8" s="48" t="s">
        <v>343</v>
      </c>
      <c r="B8" s="47" t="s">
        <v>118</v>
      </c>
      <c r="C8" s="47">
        <v>500</v>
      </c>
      <c r="D8" s="47">
        <v>450</v>
      </c>
      <c r="E8" s="47">
        <v>450</v>
      </c>
      <c r="F8" s="47">
        <v>400</v>
      </c>
      <c r="G8" s="47">
        <v>764.97</v>
      </c>
      <c r="H8" s="47">
        <v>3059.88</v>
      </c>
      <c r="J8">
        <f t="shared" si="0"/>
        <v>3059.88</v>
      </c>
    </row>
    <row r="9" spans="1:10">
      <c r="A9" s="48" t="s">
        <v>453</v>
      </c>
      <c r="B9" s="47"/>
      <c r="C9" s="47"/>
      <c r="D9" s="47"/>
      <c r="E9" s="47"/>
      <c r="F9" s="47"/>
      <c r="G9" s="47"/>
      <c r="H9" s="47"/>
    </row>
    <row r="10" spans="1:10">
      <c r="A10" s="48" t="s">
        <v>454</v>
      </c>
      <c r="B10" s="47" t="s">
        <v>326</v>
      </c>
      <c r="C10" s="47">
        <v>800</v>
      </c>
      <c r="D10" s="47">
        <v>750</v>
      </c>
      <c r="E10" s="47">
        <v>750</v>
      </c>
      <c r="F10" s="47">
        <v>700</v>
      </c>
      <c r="G10" s="47">
        <v>1514.79</v>
      </c>
      <c r="H10" s="47">
        <v>10603.53</v>
      </c>
    </row>
    <row r="11" spans="1:10">
      <c r="A11" s="48" t="s">
        <v>455</v>
      </c>
      <c r="B11" s="47" t="s">
        <v>326</v>
      </c>
      <c r="C11" s="47">
        <v>750</v>
      </c>
      <c r="D11" s="47">
        <v>700</v>
      </c>
      <c r="E11" s="47">
        <v>700</v>
      </c>
      <c r="F11" s="47">
        <v>650</v>
      </c>
      <c r="G11" s="47">
        <v>1514.79</v>
      </c>
      <c r="H11" s="47">
        <v>9846.1350000000002</v>
      </c>
    </row>
    <row r="12" spans="1:10">
      <c r="A12" s="48" t="s">
        <v>291</v>
      </c>
      <c r="B12" s="47" t="s">
        <v>256</v>
      </c>
      <c r="C12" s="47">
        <v>1200</v>
      </c>
      <c r="D12" s="47">
        <v>1100</v>
      </c>
      <c r="E12" s="47">
        <v>1100</v>
      </c>
      <c r="F12" s="47">
        <v>1000</v>
      </c>
      <c r="G12" s="47">
        <v>1029.3399999999999</v>
      </c>
      <c r="H12" s="47">
        <v>10293.4</v>
      </c>
    </row>
    <row r="13" spans="1:10">
      <c r="A13" s="48" t="s">
        <v>305</v>
      </c>
      <c r="B13" s="47" t="s">
        <v>256</v>
      </c>
      <c r="C13" s="47">
        <v>1200</v>
      </c>
      <c r="D13" s="47">
        <v>1100</v>
      </c>
      <c r="E13" s="47">
        <v>1100</v>
      </c>
      <c r="F13" s="47">
        <v>1000</v>
      </c>
      <c r="G13" s="47">
        <v>1029.3399999999999</v>
      </c>
      <c r="H13" s="47">
        <v>10293.4</v>
      </c>
    </row>
    <row r="14" spans="1:10">
      <c r="A14" s="48" t="s">
        <v>298</v>
      </c>
      <c r="B14" s="47" t="s">
        <v>256</v>
      </c>
      <c r="C14" s="47">
        <v>1000</v>
      </c>
      <c r="D14" s="47">
        <v>900</v>
      </c>
      <c r="E14" s="47">
        <v>900</v>
      </c>
      <c r="F14" s="47">
        <v>800</v>
      </c>
      <c r="G14" s="47">
        <v>1029.3399999999999</v>
      </c>
      <c r="H14" s="47">
        <v>8234.7199999999993</v>
      </c>
    </row>
    <row r="15" spans="1:10">
      <c r="A15" s="48" t="s">
        <v>316</v>
      </c>
      <c r="B15" s="47" t="s">
        <v>456</v>
      </c>
      <c r="C15" s="47">
        <v>7900</v>
      </c>
      <c r="D15" s="47">
        <v>6900</v>
      </c>
      <c r="E15" s="47">
        <v>6900</v>
      </c>
      <c r="F15" s="47">
        <v>5900</v>
      </c>
      <c r="G15" s="47">
        <v>110.64</v>
      </c>
      <c r="H15" s="47">
        <v>6527.76</v>
      </c>
    </row>
    <row r="16" spans="1:10">
      <c r="A16" s="48" t="s">
        <v>421</v>
      </c>
      <c r="B16" s="47" t="s">
        <v>256</v>
      </c>
      <c r="C16" s="47">
        <v>1000</v>
      </c>
      <c r="D16" s="47">
        <v>900</v>
      </c>
      <c r="E16" s="47">
        <v>900</v>
      </c>
      <c r="F16" s="47">
        <v>800</v>
      </c>
      <c r="G16" s="47">
        <v>1029.3399999999999</v>
      </c>
      <c r="H16" s="47">
        <v>8234.7199999999993</v>
      </c>
    </row>
    <row r="17" spans="1:8">
      <c r="A17" s="48" t="s">
        <v>319</v>
      </c>
      <c r="B17" s="47" t="s">
        <v>457</v>
      </c>
      <c r="C17" s="47">
        <v>1900</v>
      </c>
      <c r="D17" s="47">
        <v>1800</v>
      </c>
      <c r="E17" s="47">
        <v>1800</v>
      </c>
      <c r="F17" s="47">
        <v>1700</v>
      </c>
      <c r="G17" s="47">
        <v>624.36</v>
      </c>
      <c r="H17" s="47">
        <v>10614.12</v>
      </c>
    </row>
    <row r="18" spans="1:8">
      <c r="A18" s="48" t="s">
        <v>302</v>
      </c>
      <c r="B18" s="47" t="s">
        <v>256</v>
      </c>
      <c r="C18" s="47">
        <v>1000</v>
      </c>
      <c r="D18" s="47">
        <v>900</v>
      </c>
      <c r="E18" s="47">
        <v>900</v>
      </c>
      <c r="F18" s="47">
        <v>800</v>
      </c>
      <c r="G18" s="47">
        <v>1029.3399999999999</v>
      </c>
      <c r="H18" s="47">
        <v>8234.7199999999993</v>
      </c>
    </row>
    <row r="19" spans="1:8">
      <c r="A19" s="48" t="s">
        <v>317</v>
      </c>
      <c r="B19" s="47" t="s">
        <v>458</v>
      </c>
      <c r="C19" s="47">
        <v>6850</v>
      </c>
      <c r="D19" s="47">
        <v>5850</v>
      </c>
      <c r="E19" s="47">
        <v>5850</v>
      </c>
      <c r="F19" s="47">
        <v>4850</v>
      </c>
      <c r="G19" s="47">
        <v>138.19999999999999</v>
      </c>
      <c r="H19" s="47">
        <v>6702.7</v>
      </c>
    </row>
    <row r="20" spans="1:8">
      <c r="A20" s="48" t="s">
        <v>304</v>
      </c>
      <c r="B20" s="47" t="s">
        <v>118</v>
      </c>
      <c r="C20" s="47">
        <v>900</v>
      </c>
      <c r="D20" s="47">
        <v>800</v>
      </c>
      <c r="E20" s="47">
        <v>800</v>
      </c>
      <c r="F20" s="47">
        <v>700</v>
      </c>
      <c r="G20" s="47">
        <v>764.97</v>
      </c>
      <c r="H20" s="47">
        <v>5354.79</v>
      </c>
    </row>
    <row r="21" spans="1:8">
      <c r="A21" s="48" t="s">
        <v>260</v>
      </c>
      <c r="B21" s="47" t="s">
        <v>118</v>
      </c>
      <c r="C21" s="47">
        <v>800</v>
      </c>
      <c r="D21" s="47">
        <v>700</v>
      </c>
      <c r="E21" s="47">
        <v>700</v>
      </c>
      <c r="F21" s="47">
        <v>600</v>
      </c>
      <c r="G21" s="47">
        <v>764.97</v>
      </c>
      <c r="H21" s="47">
        <v>4589.82</v>
      </c>
    </row>
    <row r="22" spans="1:8">
      <c r="A22" s="48" t="s">
        <v>308</v>
      </c>
      <c r="B22" s="47" t="s">
        <v>256</v>
      </c>
      <c r="C22" s="47">
        <v>900</v>
      </c>
      <c r="D22" s="47">
        <v>800</v>
      </c>
      <c r="E22" s="47">
        <v>800</v>
      </c>
      <c r="F22" s="47">
        <v>700</v>
      </c>
      <c r="G22" s="47">
        <v>1029.3399999999999</v>
      </c>
      <c r="H22" s="47">
        <v>7205.38</v>
      </c>
    </row>
    <row r="23" spans="1:8">
      <c r="A23" s="48" t="s">
        <v>318</v>
      </c>
      <c r="B23" s="47" t="s">
        <v>459</v>
      </c>
      <c r="C23" s="47">
        <v>8000</v>
      </c>
      <c r="D23" s="47">
        <v>7000</v>
      </c>
      <c r="E23" s="47">
        <v>7000</v>
      </c>
      <c r="F23" s="47">
        <v>6000</v>
      </c>
      <c r="G23" s="47">
        <v>126.85</v>
      </c>
      <c r="H23" s="47">
        <v>7611</v>
      </c>
    </row>
    <row r="24" spans="1:8">
      <c r="A24" s="48" t="s">
        <v>303</v>
      </c>
      <c r="B24" s="47" t="s">
        <v>256</v>
      </c>
      <c r="C24" s="47">
        <v>900</v>
      </c>
      <c r="D24" s="47">
        <v>800</v>
      </c>
      <c r="E24" s="47">
        <v>800</v>
      </c>
      <c r="F24" s="47">
        <v>700</v>
      </c>
      <c r="G24" s="47">
        <v>1029.3399999999999</v>
      </c>
      <c r="H24" s="47">
        <v>7205.38</v>
      </c>
    </row>
    <row r="25" spans="1:8">
      <c r="A25" s="48" t="s">
        <v>311</v>
      </c>
      <c r="B25" s="47" t="s">
        <v>256</v>
      </c>
      <c r="C25" s="47">
        <v>900</v>
      </c>
      <c r="D25" s="47">
        <v>800</v>
      </c>
      <c r="E25" s="47">
        <v>800</v>
      </c>
      <c r="F25" s="47">
        <v>700</v>
      </c>
      <c r="G25" s="47">
        <v>1029.3399999999999</v>
      </c>
      <c r="H25" s="47">
        <v>7205.38</v>
      </c>
    </row>
    <row r="26" spans="1:8">
      <c r="A26" s="48" t="s">
        <v>312</v>
      </c>
      <c r="B26" s="47" t="s">
        <v>256</v>
      </c>
      <c r="C26" s="47">
        <v>900</v>
      </c>
      <c r="D26" s="47">
        <v>800</v>
      </c>
      <c r="E26" s="47">
        <v>800</v>
      </c>
      <c r="F26" s="47">
        <v>700</v>
      </c>
      <c r="G26" s="47">
        <v>1029.3399999999999</v>
      </c>
      <c r="H26" s="47">
        <v>7205.38</v>
      </c>
    </row>
    <row r="27" spans="1:8">
      <c r="A27" s="48" t="s">
        <v>313</v>
      </c>
      <c r="B27" s="47" t="s">
        <v>118</v>
      </c>
      <c r="C27" s="47">
        <v>700</v>
      </c>
      <c r="D27" s="47">
        <v>600</v>
      </c>
      <c r="E27" s="47">
        <v>600</v>
      </c>
      <c r="F27" s="47">
        <v>500</v>
      </c>
      <c r="G27" s="47">
        <v>764.97</v>
      </c>
      <c r="H27" s="47">
        <v>3824.85</v>
      </c>
    </row>
    <row r="28" spans="1:8">
      <c r="A28" s="48" t="s">
        <v>310</v>
      </c>
      <c r="B28" s="47" t="s">
        <v>256</v>
      </c>
      <c r="C28" s="47">
        <v>1100</v>
      </c>
      <c r="D28" s="47">
        <v>1000</v>
      </c>
      <c r="E28" s="47">
        <v>1000</v>
      </c>
      <c r="F28" s="47">
        <v>900</v>
      </c>
      <c r="G28" s="47">
        <v>1029.3399999999999</v>
      </c>
      <c r="H28" s="47">
        <v>9264.06</v>
      </c>
    </row>
    <row r="29" spans="1:8">
      <c r="A29" s="48" t="s">
        <v>268</v>
      </c>
      <c r="B29" s="47" t="s">
        <v>118</v>
      </c>
      <c r="C29" s="47">
        <v>700</v>
      </c>
      <c r="D29" s="47">
        <v>600</v>
      </c>
      <c r="E29" s="47">
        <v>600</v>
      </c>
      <c r="F29" s="47">
        <v>500</v>
      </c>
      <c r="G29" s="47">
        <v>764.97</v>
      </c>
      <c r="H29" s="47">
        <v>3824.85</v>
      </c>
    </row>
    <row r="30" spans="1:8">
      <c r="A30" s="48" t="s">
        <v>251</v>
      </c>
      <c r="B30" s="47" t="s">
        <v>118</v>
      </c>
      <c r="C30" s="47">
        <v>700</v>
      </c>
      <c r="D30" s="47">
        <v>600</v>
      </c>
      <c r="E30" s="47">
        <v>600</v>
      </c>
      <c r="F30" s="47">
        <v>500</v>
      </c>
      <c r="G30" s="47">
        <v>764.97</v>
      </c>
      <c r="H30" s="47">
        <v>3824.85</v>
      </c>
    </row>
    <row r="31" spans="1:8">
      <c r="A31" s="48" t="s">
        <v>460</v>
      </c>
      <c r="B31" s="47"/>
      <c r="C31" s="47"/>
      <c r="D31" s="47"/>
      <c r="E31" s="47"/>
      <c r="F31" s="47"/>
      <c r="G31" s="47"/>
      <c r="H31" s="47"/>
    </row>
    <row r="32" spans="1:8">
      <c r="A32" s="48" t="s">
        <v>381</v>
      </c>
      <c r="B32" s="47" t="s">
        <v>461</v>
      </c>
      <c r="C32" s="47">
        <v>1500</v>
      </c>
      <c r="D32" s="47">
        <v>1400</v>
      </c>
      <c r="E32" s="47">
        <v>1400</v>
      </c>
      <c r="F32" s="47">
        <v>1300</v>
      </c>
      <c r="G32" s="47">
        <v>633.78</v>
      </c>
      <c r="H32" s="47">
        <v>8239.14</v>
      </c>
    </row>
    <row r="33" spans="1:8">
      <c r="A33" s="48" t="s">
        <v>384</v>
      </c>
      <c r="B33" s="47" t="s">
        <v>462</v>
      </c>
      <c r="C33" s="47">
        <v>1500</v>
      </c>
      <c r="D33" s="47">
        <v>1400</v>
      </c>
      <c r="E33" s="47">
        <v>1400</v>
      </c>
      <c r="F33" s="47">
        <v>1300</v>
      </c>
      <c r="G33" s="47">
        <v>564.78</v>
      </c>
      <c r="H33" s="47">
        <v>7342.14</v>
      </c>
    </row>
    <row r="34" spans="1:8">
      <c r="A34" s="48" t="s">
        <v>463</v>
      </c>
      <c r="B34" s="47"/>
      <c r="C34" s="47"/>
      <c r="D34" s="47"/>
      <c r="E34" s="47"/>
      <c r="F34" s="47"/>
      <c r="G34" s="47"/>
      <c r="H34" s="47"/>
    </row>
    <row r="35" spans="1:8">
      <c r="A35" s="48" t="s">
        <v>464</v>
      </c>
      <c r="B35" s="47" t="s">
        <v>128</v>
      </c>
      <c r="C35" s="47">
        <v>150000</v>
      </c>
      <c r="D35" s="47">
        <v>140000</v>
      </c>
      <c r="E35" s="47">
        <v>140000</v>
      </c>
      <c r="F35" s="47">
        <v>130000</v>
      </c>
      <c r="G35" s="47">
        <v>6.2826000000000004</v>
      </c>
      <c r="H35" s="47">
        <v>8167.38</v>
      </c>
    </row>
    <row r="36" spans="1:8">
      <c r="A36" s="48" t="s">
        <v>121</v>
      </c>
      <c r="B36" s="47" t="s">
        <v>118</v>
      </c>
      <c r="C36" s="47">
        <v>1000</v>
      </c>
      <c r="D36" s="47">
        <v>900</v>
      </c>
      <c r="E36" s="47">
        <v>900</v>
      </c>
      <c r="F36" s="47">
        <v>800</v>
      </c>
      <c r="G36" s="47">
        <v>764.97</v>
      </c>
      <c r="H36" s="47">
        <v>6119.76</v>
      </c>
    </row>
    <row r="37" spans="1:8">
      <c r="A37" s="48" t="s">
        <v>169</v>
      </c>
      <c r="B37" s="47" t="s">
        <v>462</v>
      </c>
      <c r="C37" s="47">
        <v>1500</v>
      </c>
      <c r="D37" s="47">
        <v>1400</v>
      </c>
      <c r="E37" s="47">
        <v>1400</v>
      </c>
      <c r="F37" s="47">
        <v>1300</v>
      </c>
      <c r="G37" s="47">
        <v>500.08</v>
      </c>
      <c r="H37" s="47">
        <v>6501.04</v>
      </c>
    </row>
    <row r="38" spans="1:8">
      <c r="A38" s="48" t="s">
        <v>149</v>
      </c>
      <c r="B38" s="47" t="s">
        <v>118</v>
      </c>
      <c r="C38" s="47">
        <v>750</v>
      </c>
      <c r="D38" s="47">
        <v>700</v>
      </c>
      <c r="E38" s="47">
        <v>700</v>
      </c>
      <c r="F38" s="47">
        <v>650</v>
      </c>
      <c r="G38" s="47">
        <v>764.97</v>
      </c>
      <c r="H38" s="47">
        <v>4972.3050000000003</v>
      </c>
    </row>
    <row r="39" spans="1:8">
      <c r="A39" s="48" t="s">
        <v>162</v>
      </c>
      <c r="B39" s="47" t="s">
        <v>118</v>
      </c>
      <c r="C39" s="47">
        <v>500</v>
      </c>
      <c r="D39" s="47">
        <v>480</v>
      </c>
      <c r="E39" s="47">
        <v>480</v>
      </c>
      <c r="F39" s="47">
        <v>450</v>
      </c>
      <c r="G39" s="47">
        <v>764.97</v>
      </c>
      <c r="H39" s="47">
        <v>3442.3649999999998</v>
      </c>
    </row>
    <row r="40" spans="1:8">
      <c r="A40" s="48" t="s">
        <v>175</v>
      </c>
      <c r="B40" s="47" t="s">
        <v>118</v>
      </c>
      <c r="C40" s="47">
        <v>500</v>
      </c>
      <c r="D40" s="47">
        <v>480</v>
      </c>
      <c r="E40" s="47">
        <v>480</v>
      </c>
      <c r="F40" s="47">
        <v>450</v>
      </c>
      <c r="G40" s="47">
        <v>764.97</v>
      </c>
      <c r="H40" s="47">
        <v>3442.3649999999998</v>
      </c>
    </row>
    <row r="41" spans="1:8">
      <c r="A41" s="48" t="s">
        <v>152</v>
      </c>
      <c r="B41" s="47" t="s">
        <v>118</v>
      </c>
      <c r="C41" s="47">
        <v>500</v>
      </c>
      <c r="D41" s="47">
        <v>480</v>
      </c>
      <c r="E41" s="47">
        <v>480</v>
      </c>
      <c r="F41" s="47">
        <v>450</v>
      </c>
      <c r="G41" s="47">
        <v>764.97</v>
      </c>
      <c r="H41" s="47">
        <v>3442.3649999999998</v>
      </c>
    </row>
    <row r="42" spans="1:8">
      <c r="A42" s="48" t="s">
        <v>465</v>
      </c>
      <c r="B42" s="47"/>
      <c r="C42" s="47"/>
      <c r="D42" s="47"/>
      <c r="E42" s="47"/>
      <c r="F42" s="47"/>
      <c r="G42" s="47"/>
      <c r="H42" s="47"/>
    </row>
    <row r="43" spans="1:8">
      <c r="A43" s="48" t="s">
        <v>235</v>
      </c>
      <c r="B43" s="47" t="s">
        <v>118</v>
      </c>
      <c r="C43" s="47">
        <v>500</v>
      </c>
      <c r="D43" s="47">
        <v>480</v>
      </c>
      <c r="E43" s="47">
        <v>480</v>
      </c>
      <c r="F43" s="47">
        <v>450</v>
      </c>
      <c r="G43" s="47">
        <v>764.97</v>
      </c>
      <c r="H43" s="47">
        <v>3442.3649999999998</v>
      </c>
    </row>
    <row r="44" spans="1:8">
      <c r="A44" s="48" t="s">
        <v>238</v>
      </c>
      <c r="B44" s="47" t="s">
        <v>118</v>
      </c>
      <c r="C44" s="47">
        <v>500</v>
      </c>
      <c r="D44" s="47">
        <v>480</v>
      </c>
      <c r="E44" s="47">
        <v>480</v>
      </c>
      <c r="F44" s="47">
        <v>450</v>
      </c>
      <c r="G44" s="47">
        <v>764.97</v>
      </c>
      <c r="H44" s="47">
        <v>3442.3649999999998</v>
      </c>
    </row>
    <row r="45" spans="1:8">
      <c r="A45" s="48" t="s">
        <v>220</v>
      </c>
      <c r="B45" s="47" t="s">
        <v>118</v>
      </c>
      <c r="C45" s="47">
        <v>500</v>
      </c>
      <c r="D45" s="47">
        <v>480</v>
      </c>
      <c r="E45" s="47">
        <v>480</v>
      </c>
      <c r="F45" s="47">
        <v>450</v>
      </c>
      <c r="G45" s="47">
        <v>764.97</v>
      </c>
      <c r="H45" s="47">
        <v>3442.3649999999998</v>
      </c>
    </row>
    <row r="46" spans="1:8">
      <c r="A46" s="48" t="s">
        <v>193</v>
      </c>
      <c r="B46" s="47" t="s">
        <v>118</v>
      </c>
      <c r="C46" s="47">
        <v>500</v>
      </c>
      <c r="D46" s="47">
        <v>480</v>
      </c>
      <c r="E46" s="47">
        <v>480</v>
      </c>
      <c r="F46" s="47">
        <v>450</v>
      </c>
      <c r="G46" s="47">
        <v>764.97</v>
      </c>
      <c r="H46" s="47">
        <v>3442.3649999999998</v>
      </c>
    </row>
  </sheetData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财务告知书</vt:lpstr>
      <vt:lpstr>报销标准</vt:lpstr>
      <vt:lpstr>老陆整理的表</vt:lpstr>
      <vt:lpstr>各国培训费标准表</vt:lpstr>
      <vt:lpstr>留学基金委奖学金资助标准</vt:lpstr>
      <vt:lpstr>财务告知书!Print_Area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dongjg</dc:creator>
  <cp:lastModifiedBy>He</cp:lastModifiedBy>
  <cp:lastPrinted>2017-03-13T07:27:19Z</cp:lastPrinted>
  <dcterms:created xsi:type="dcterms:W3CDTF">2012-11-06T06:48:54Z</dcterms:created>
  <dcterms:modified xsi:type="dcterms:W3CDTF">2017-03-13T07:41:52Z</dcterms:modified>
</cp:coreProperties>
</file>